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28" i="1" l="1"/>
  <c r="F28" i="1"/>
  <c r="E28" i="1"/>
</calcChain>
</file>

<file path=xl/sharedStrings.xml><?xml version="1.0" encoding="utf-8"?>
<sst xmlns="http://schemas.openxmlformats.org/spreadsheetml/2006/main" count="169" uniqueCount="62">
  <si>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</si>
  <si>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</si>
  <si>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</si>
  <si>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</si>
  <si>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</si>
  <si>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</si>
  <si>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</si>
  <si>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</si>
  <si>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</si>
  <si>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</si>
  <si>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</si>
  <si>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</si>
  <si>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</si>
  <si>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Дружба</t>
  </si>
  <si>
    <t xml:space="preserve"> 0,4 Дружба ТСН 1 яч.17 ао RS</t>
  </si>
  <si>
    <t xml:space="preserve"> 0,4 Дружба ТСН 2 яч.18 ао RS</t>
  </si>
  <si>
    <t xml:space="preserve"> 10 Дружба СВВ ао RS</t>
  </si>
  <si>
    <t xml:space="preserve"> 10 Дружба СВВ ап RS</t>
  </si>
  <si>
    <t xml:space="preserve"> 10 Дружба Т 1 ао RS</t>
  </si>
  <si>
    <t xml:space="preserve"> 10 Дружба Т 1 ап RS</t>
  </si>
  <si>
    <t xml:space="preserve"> 10 Дружба Т 2 ао RS</t>
  </si>
  <si>
    <t xml:space="preserve"> 10 Дружба Т 2 ап RS</t>
  </si>
  <si>
    <t xml:space="preserve"> 10 Дружба-Пасека ао RS</t>
  </si>
  <si>
    <t xml:space="preserve"> 35 Дружба СВВ ао RS</t>
  </si>
  <si>
    <t xml:space="preserve"> 35 Дружба СВВ ап RS</t>
  </si>
  <si>
    <t xml:space="preserve"> 35 Дружба Т 1 ао RS</t>
  </si>
  <si>
    <t xml:space="preserve"> 35 Дружба Т 1 ап RS</t>
  </si>
  <si>
    <t xml:space="preserve"> 35 Дружба Т 2 ао RS</t>
  </si>
  <si>
    <t xml:space="preserve"> 35 Дружба Т 2 ап RS</t>
  </si>
  <si>
    <t xml:space="preserve"> 35 Дружба-Благовещенье ао RS</t>
  </si>
  <si>
    <t xml:space="preserve"> 35 Дружба-Благовещенье ап RS</t>
  </si>
  <si>
    <t xml:space="preserve"> 35 Дружба-Золотавцево ао RS</t>
  </si>
  <si>
    <t xml:space="preserve"> 35 Дружба-Золотавцево ап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</si>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</sst>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tabSelected="1" topLeftCell="A10" zoomScaleNormal="100" zoomScaleSheetLayoutView="100" workbookViewId="0">
      <selection activeCell="A37" sqref="A37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6157.9672</v>
      </c>
      <c r="C9" s="32">
        <v>6163.1271999999999</v>
      </c>
      <c r="D9" s="33">
        <v>40</v>
      </c>
      <c r="E9" s="34">
        <v>206.4</v>
      </c>
      <c r="F9" s="35">
        <v>206.4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5146.1216000000004</v>
      </c>
      <c r="C10" s="38">
        <v>5149.0483999999997</v>
      </c>
      <c r="D10" s="39">
        <v>40</v>
      </c>
      <c r="E10" s="40">
        <v>117.072</v>
      </c>
      <c r="F10" s="41">
        <v>117.072</v>
      </c>
      <c r="G10" s="41">
        <v>0</v>
      </c>
      <c r="H10" s="42">
        <v>0</v>
      </c>
    </row>
    <row r="11" spans="1:10" x14ac:dyDescent="0.25">
      <c r="A11" s="37" t="s">
        <v>16</v>
      </c>
      <c r="B11" s="38">
        <v>0.33739999999999998</v>
      </c>
      <c r="C11" s="38">
        <v>0.33739999999999998</v>
      </c>
      <c r="D11" s="39">
        <v>40000</v>
      </c>
      <c r="E11" s="40">
        <v>0</v>
      </c>
      <c r="F11" s="41">
        <v>0</v>
      </c>
      <c r="G11" s="41">
        <v>0</v>
      </c>
      <c r="H11" s="42"/>
    </row>
    <row r="12" spans="1:10" x14ac:dyDescent="0.25">
      <c r="A12" s="37" t="s">
        <v>17</v>
      </c>
      <c r="B12" s="38">
        <v>19.457599999999999</v>
      </c>
      <c r="C12" s="38">
        <v>19.457599999999999</v>
      </c>
      <c r="D12" s="39">
        <v>40000</v>
      </c>
      <c r="E12" s="40">
        <v>0</v>
      </c>
      <c r="F12" s="41">
        <v>0</v>
      </c>
      <c r="G12" s="41">
        <v>0</v>
      </c>
      <c r="H12" s="42"/>
    </row>
    <row r="13" spans="1:10" x14ac:dyDescent="0.25">
      <c r="A13" s="37" t="s">
        <v>18</v>
      </c>
      <c r="B13" s="38">
        <v>1.372E-2</v>
      </c>
      <c r="C13" s="38">
        <v>1.372E-2</v>
      </c>
      <c r="D13" s="39">
        <v>40000</v>
      </c>
      <c r="E13" s="40">
        <v>0</v>
      </c>
      <c r="F13" s="41">
        <v>0</v>
      </c>
      <c r="G13" s="41">
        <v>0</v>
      </c>
      <c r="H13" s="42"/>
    </row>
    <row r="14" spans="1:10" x14ac:dyDescent="0.25">
      <c r="A14" s="37" t="s">
        <v>19</v>
      </c>
      <c r="B14" s="38">
        <v>75.138300000000001</v>
      </c>
      <c r="C14" s="38">
        <v>75.14564</v>
      </c>
      <c r="D14" s="39">
        <v>40000</v>
      </c>
      <c r="E14" s="40">
        <v>293.60000000000002</v>
      </c>
      <c r="F14" s="41">
        <v>293.60000000000002</v>
      </c>
      <c r="G14" s="41">
        <v>0</v>
      </c>
      <c r="H14" s="42">
        <v>0</v>
      </c>
    </row>
    <row r="15" spans="1:10" x14ac:dyDescent="0.25">
      <c r="A15" s="37" t="s">
        <v>20</v>
      </c>
      <c r="B15" s="38">
        <v>1.0919999999999999E-2</v>
      </c>
      <c r="C15" s="38">
        <v>1.0919999999999999E-2</v>
      </c>
      <c r="D15" s="39">
        <v>40000</v>
      </c>
      <c r="E15" s="40">
        <v>0</v>
      </c>
      <c r="F15" s="41">
        <v>0</v>
      </c>
      <c r="G15" s="41">
        <v>0</v>
      </c>
      <c r="H15" s="42"/>
    </row>
    <row r="16" spans="1:10" x14ac:dyDescent="0.25">
      <c r="A16" s="37" t="s">
        <v>21</v>
      </c>
      <c r="B16" s="38">
        <v>23.26446</v>
      </c>
      <c r="C16" s="38">
        <v>23.266680000000001</v>
      </c>
      <c r="D16" s="39">
        <v>40000</v>
      </c>
      <c r="E16" s="40">
        <v>88.8</v>
      </c>
      <c r="F16" s="41">
        <v>88.8</v>
      </c>
      <c r="G16" s="41">
        <v>0</v>
      </c>
      <c r="H16" s="42">
        <v>0</v>
      </c>
    </row>
    <row r="17" spans="1:8" x14ac:dyDescent="0.25">
      <c r="A17" s="37" t="s">
        <v>22</v>
      </c>
      <c r="B17" s="38">
        <v>338.10890000000001</v>
      </c>
      <c r="C17" s="38">
        <v>338.12164000000001</v>
      </c>
      <c r="D17" s="39">
        <v>10000</v>
      </c>
      <c r="E17" s="40">
        <v>127.4</v>
      </c>
      <c r="F17" s="41">
        <v>127.4</v>
      </c>
      <c r="G17" s="41">
        <v>0</v>
      </c>
      <c r="H17" s="42">
        <v>0</v>
      </c>
    </row>
    <row r="18" spans="1:8" x14ac:dyDescent="0.25">
      <c r="A18" s="37" t="s">
        <v>23</v>
      </c>
      <c r="B18" s="38">
        <v>0.42364000000000002</v>
      </c>
      <c r="C18" s="38">
        <v>0.42364000000000002</v>
      </c>
      <c r="D18" s="39">
        <v>105000</v>
      </c>
      <c r="E18" s="40">
        <v>0</v>
      </c>
      <c r="F18" s="41">
        <v>0</v>
      </c>
      <c r="G18" s="41">
        <v>0</v>
      </c>
      <c r="H18" s="42"/>
    </row>
    <row r="19" spans="1:8" x14ac:dyDescent="0.25">
      <c r="A19" s="37" t="s">
        <v>24</v>
      </c>
      <c r="B19" s="38">
        <v>27.553740000000001</v>
      </c>
      <c r="C19" s="38">
        <v>27.617460000000001</v>
      </c>
      <c r="D19" s="39">
        <v>105000</v>
      </c>
      <c r="E19" s="40">
        <v>6690.6</v>
      </c>
      <c r="F19" s="41">
        <v>6690.6</v>
      </c>
      <c r="G19" s="41">
        <v>0</v>
      </c>
      <c r="H19" s="42">
        <v>0</v>
      </c>
    </row>
    <row r="20" spans="1:8" x14ac:dyDescent="0.25">
      <c r="A20" s="37" t="s">
        <v>25</v>
      </c>
      <c r="B20" s="38">
        <v>0.83586000000000005</v>
      </c>
      <c r="C20" s="38">
        <v>0.83586000000000005</v>
      </c>
      <c r="D20" s="39">
        <v>35000</v>
      </c>
      <c r="E20" s="40">
        <v>0</v>
      </c>
      <c r="F20" s="41">
        <v>0</v>
      </c>
      <c r="G20" s="41">
        <v>0</v>
      </c>
      <c r="H20" s="42"/>
    </row>
    <row r="21" spans="1:8" x14ac:dyDescent="0.25">
      <c r="A21" s="37" t="s">
        <v>26</v>
      </c>
      <c r="B21" s="38">
        <v>88.203000000000003</v>
      </c>
      <c r="C21" s="38">
        <v>88.213340000000002</v>
      </c>
      <c r="D21" s="39">
        <v>35000</v>
      </c>
      <c r="E21" s="40">
        <v>361.9</v>
      </c>
      <c r="F21" s="41">
        <v>361.9</v>
      </c>
      <c r="G21" s="41">
        <v>0</v>
      </c>
      <c r="H21" s="42">
        <v>0</v>
      </c>
    </row>
    <row r="22" spans="1:8" x14ac:dyDescent="0.25">
      <c r="A22" s="37" t="s">
        <v>27</v>
      </c>
      <c r="B22" s="38">
        <v>0.81642000000000003</v>
      </c>
      <c r="C22" s="38">
        <v>0.81642000000000003</v>
      </c>
      <c r="D22" s="39">
        <v>35000</v>
      </c>
      <c r="E22" s="40">
        <v>0</v>
      </c>
      <c r="F22" s="41">
        <v>0</v>
      </c>
      <c r="G22" s="41">
        <v>0</v>
      </c>
      <c r="H22" s="42"/>
    </row>
    <row r="23" spans="1:8" x14ac:dyDescent="0.25">
      <c r="A23" s="37" t="s">
        <v>28</v>
      </c>
      <c r="B23" s="38">
        <v>28.105540000000001</v>
      </c>
      <c r="C23" s="38">
        <v>28.110119999999998</v>
      </c>
      <c r="D23" s="39">
        <v>35000</v>
      </c>
      <c r="E23" s="40">
        <v>160.30000000000001</v>
      </c>
      <c r="F23" s="41">
        <v>160.30000000000001</v>
      </c>
      <c r="G23" s="41">
        <v>0</v>
      </c>
      <c r="H23" s="42">
        <v>0</v>
      </c>
    </row>
    <row r="24" spans="1:8" x14ac:dyDescent="0.25">
      <c r="A24" s="37" t="s">
        <v>29</v>
      </c>
      <c r="B24" s="38">
        <v>18.525580000000001</v>
      </c>
      <c r="C24" s="38">
        <v>18.585740000000001</v>
      </c>
      <c r="D24" s="39">
        <v>105000</v>
      </c>
      <c r="E24" s="40">
        <v>6316.8</v>
      </c>
      <c r="F24" s="41">
        <v>6316.8</v>
      </c>
      <c r="G24" s="41">
        <v>0</v>
      </c>
      <c r="H24" s="42">
        <v>0</v>
      </c>
    </row>
    <row r="25" spans="1:8" x14ac:dyDescent="0.25">
      <c r="A25" s="37" t="s">
        <v>30</v>
      </c>
      <c r="B25" s="38">
        <v>22.41104</v>
      </c>
      <c r="C25" s="38">
        <v>22.41104</v>
      </c>
      <c r="D25" s="39">
        <v>105000</v>
      </c>
      <c r="E25" s="40">
        <v>0</v>
      </c>
      <c r="F25" s="41">
        <v>0</v>
      </c>
      <c r="G25" s="41">
        <v>0</v>
      </c>
      <c r="H25" s="42"/>
    </row>
    <row r="26" spans="1:8" x14ac:dyDescent="0.25">
      <c r="A26" s="37" t="s">
        <v>31</v>
      </c>
      <c r="B26" s="38">
        <v>0.41933999999999999</v>
      </c>
      <c r="C26" s="38">
        <v>0.41933999999999999</v>
      </c>
      <c r="D26" s="39">
        <v>105000</v>
      </c>
      <c r="E26" s="40">
        <v>0</v>
      </c>
      <c r="F26" s="41">
        <v>0</v>
      </c>
      <c r="G26" s="41">
        <v>0</v>
      </c>
      <c r="H26" s="42"/>
    </row>
    <row r="27" spans="1:8" ht="16.5" thickBot="1" x14ac:dyDescent="0.3">
      <c r="A27" s="43" t="s">
        <v>32</v>
      </c>
      <c r="B27" s="44">
        <v>37.31662</v>
      </c>
      <c r="C27" s="44">
        <v>37.381839999999997</v>
      </c>
      <c r="D27" s="45">
        <v>105000</v>
      </c>
      <c r="E27" s="46">
        <v>6848.1</v>
      </c>
      <c r="F27" s="47">
        <v>6848.1</v>
      </c>
      <c r="G27" s="47">
        <v>0</v>
      </c>
      <c r="H27" s="48">
        <v>0</v>
      </c>
    </row>
    <row r="28" spans="1:8" x14ac:dyDescent="0.25">
      <c r="E28" s="49">
        <f>SUM(E9:E27)</f>
        <v>21210.972000000002</v>
      </c>
      <c r="F28" s="50">
        <f>SUM(F9:F27)</f>
        <v>21210.972000000002</v>
      </c>
      <c r="G28" s="50">
        <f>SUM(G9:G27)</f>
        <v>0</v>
      </c>
    </row>
    <row r="33" spans="1:8" ht="12.75" x14ac:dyDescent="0.2">
      <c r="A33" s="51"/>
      <c r="B33" s="51"/>
      <c r="C33" s="51"/>
      <c r="D33" s="51"/>
      <c r="E33" s="51"/>
      <c r="F33" s="51"/>
      <c r="G33" s="51"/>
      <c r="H33" s="51"/>
    </row>
    <row r="34" spans="1:8" ht="25.5" x14ac:dyDescent="0.2">
      <c r="A34" s="22" t="s">
        <v>1</v>
      </c>
      <c r="B34" s="22"/>
      <c r="C34" s="22"/>
      <c r="D34" s="22"/>
      <c r="E34" s="22"/>
      <c r="F34" s="22"/>
      <c r="G34" s="22"/>
      <c r="H34" s="22"/>
    </row>
    <row r="35" spans="1:8" ht="18.75" x14ac:dyDescent="0.2">
      <c r="A35" s="53"/>
      <c r="B35" s="58"/>
      <c r="C35" s="58"/>
      <c r="D35" s="57"/>
      <c r="E35" s="60"/>
      <c r="F35" s="54"/>
      <c r="G35" s="54"/>
      <c r="H35" s="51"/>
    </row>
    <row r="36" spans="1:8" x14ac:dyDescent="0.2">
      <c r="A36" s="51"/>
      <c r="B36" s="59"/>
      <c r="C36" s="59"/>
      <c r="D36" s="51"/>
      <c r="E36" s="61"/>
      <c r="F36" s="51"/>
      <c r="G36" s="51"/>
      <c r="H36" s="55" t="s">
        <v>33</v>
      </c>
    </row>
    <row r="37" spans="1:8" ht="18.75" x14ac:dyDescent="0.2">
      <c r="A37" s="52" t="s">
        <v>13</v>
      </c>
      <c r="B37" s="59"/>
      <c r="C37" s="59"/>
      <c r="D37" s="51"/>
      <c r="E37" s="61"/>
      <c r="F37" s="51"/>
      <c r="G37" s="51"/>
      <c r="H37" s="56" t="s">
        <v>12</v>
      </c>
    </row>
    <row r="38" spans="1:8" ht="13.5" thickBot="1" x14ac:dyDescent="0.25">
      <c r="A38" s="51"/>
      <c r="B38" s="51"/>
      <c r="C38" s="51"/>
      <c r="D38" s="51"/>
      <c r="E38" s="51"/>
      <c r="F38" s="51"/>
      <c r="G38" s="51"/>
      <c r="H38" s="51"/>
    </row>
    <row r="39" spans="1:8" ht="63" x14ac:dyDescent="0.2">
      <c r="A39" s="23" t="s">
        <v>0</v>
      </c>
      <c r="B39" s="25" t="s">
        <v>2</v>
      </c>
      <c r="C39" s="25" t="s">
        <v>3</v>
      </c>
      <c r="D39" s="27" t="s">
        <v>6</v>
      </c>
      <c r="E39" s="62" t="s">
        <v>10</v>
      </c>
      <c r="F39" s="62" t="s">
        <v>9</v>
      </c>
      <c r="G39" s="62" t="s">
        <v>7</v>
      </c>
      <c r="H39" s="29" t="s">
        <v>4</v>
      </c>
    </row>
    <row r="40" spans="1:8" ht="16.5" thickBot="1" x14ac:dyDescent="0.25">
      <c r="A40" s="24"/>
      <c r="B40" s="26"/>
      <c r="C40" s="26"/>
      <c r="D40" s="28"/>
      <c r="E40" s="63" t="s">
        <v>34</v>
      </c>
      <c r="F40" s="63" t="s">
        <v>34</v>
      </c>
      <c r="G40" s="63" t="s">
        <v>34</v>
      </c>
      <c r="H40" s="30"/>
    </row>
    <row r="41" spans="1:8" x14ac:dyDescent="0.25">
      <c r="A41" s="64" t="s">
        <v>14</v>
      </c>
      <c r="B41" s="65">
        <v>2821.7188000000001</v>
      </c>
      <c r="C41" s="65">
        <v>2822.4</v>
      </c>
      <c r="D41" s="66">
        <v>40</v>
      </c>
      <c r="E41" s="67">
        <v>27.248000000000001</v>
      </c>
      <c r="F41" s="68">
        <v>27.248000000000001</v>
      </c>
      <c r="G41" s="68">
        <v>0</v>
      </c>
      <c r="H41" s="69">
        <v>0</v>
      </c>
    </row>
    <row r="42" spans="1:8" x14ac:dyDescent="0.25">
      <c r="A42" s="70" t="s">
        <v>15</v>
      </c>
      <c r="B42" s="71">
        <v>879.31280000000004</v>
      </c>
      <c r="C42" s="71">
        <v>880.05399999999997</v>
      </c>
      <c r="D42" s="72">
        <v>40</v>
      </c>
      <c r="E42" s="73">
        <v>29.648</v>
      </c>
      <c r="F42" s="74">
        <v>29.648</v>
      </c>
      <c r="G42" s="74">
        <v>0</v>
      </c>
      <c r="H42" s="75">
        <v>0</v>
      </c>
    </row>
    <row r="43" spans="1:8" x14ac:dyDescent="0.25">
      <c r="A43" s="70" t="s">
        <v>16</v>
      </c>
      <c r="B43" s="71">
        <v>0.1002</v>
      </c>
      <c r="C43" s="71">
        <v>0.1002</v>
      </c>
      <c r="D43" s="72">
        <v>40000</v>
      </c>
      <c r="E43" s="73">
        <v>0</v>
      </c>
      <c r="F43" s="74">
        <v>0</v>
      </c>
      <c r="G43" s="74">
        <v>0</v>
      </c>
      <c r="H43" s="75"/>
    </row>
    <row r="44" spans="1:8" x14ac:dyDescent="0.25">
      <c r="A44" s="70" t="s">
        <v>17</v>
      </c>
      <c r="B44" s="71">
        <v>12.156599999999999</v>
      </c>
      <c r="C44" s="71">
        <v>12.156599999999999</v>
      </c>
      <c r="D44" s="72">
        <v>40000</v>
      </c>
      <c r="E44" s="73">
        <v>0</v>
      </c>
      <c r="F44" s="74">
        <v>0</v>
      </c>
      <c r="G44" s="74">
        <v>0</v>
      </c>
      <c r="H44" s="75"/>
    </row>
    <row r="45" spans="1:8" x14ac:dyDescent="0.25">
      <c r="A45" s="70" t="s">
        <v>18</v>
      </c>
      <c r="B45" s="71">
        <v>6.4820000000000003E-2</v>
      </c>
      <c r="C45" s="71">
        <v>6.4820000000000003E-2</v>
      </c>
      <c r="D45" s="72">
        <v>40000</v>
      </c>
      <c r="E45" s="73">
        <v>0</v>
      </c>
      <c r="F45" s="74">
        <v>0</v>
      </c>
      <c r="G45" s="74">
        <v>0</v>
      </c>
      <c r="H45" s="75"/>
    </row>
    <row r="46" spans="1:8" x14ac:dyDescent="0.25">
      <c r="A46" s="70" t="s">
        <v>19</v>
      </c>
      <c r="B46" s="71">
        <v>27.91816</v>
      </c>
      <c r="C46" s="71">
        <v>27.92146</v>
      </c>
      <c r="D46" s="72">
        <v>40000</v>
      </c>
      <c r="E46" s="73">
        <v>132</v>
      </c>
      <c r="F46" s="74">
        <v>132</v>
      </c>
      <c r="G46" s="74">
        <v>0</v>
      </c>
      <c r="H46" s="75">
        <v>0</v>
      </c>
    </row>
    <row r="47" spans="1:8" x14ac:dyDescent="0.25">
      <c r="A47" s="70" t="s">
        <v>20</v>
      </c>
      <c r="B47" s="71">
        <v>0.39354</v>
      </c>
      <c r="C47" s="71">
        <v>0.39366000000000001</v>
      </c>
      <c r="D47" s="72">
        <v>40000</v>
      </c>
      <c r="E47" s="73">
        <v>4.8</v>
      </c>
      <c r="F47" s="74">
        <v>4.8</v>
      </c>
      <c r="G47" s="74">
        <v>0</v>
      </c>
      <c r="H47" s="75">
        <v>0</v>
      </c>
    </row>
    <row r="48" spans="1:8" x14ac:dyDescent="0.25">
      <c r="A48" s="70" t="s">
        <v>21</v>
      </c>
      <c r="B48" s="71">
        <v>12.59332</v>
      </c>
      <c r="C48" s="71">
        <v>12.594060000000001</v>
      </c>
      <c r="D48" s="72">
        <v>40000</v>
      </c>
      <c r="E48" s="73">
        <v>29.6</v>
      </c>
      <c r="F48" s="74">
        <v>29.6</v>
      </c>
      <c r="G48" s="74">
        <v>0</v>
      </c>
      <c r="H48" s="75">
        <v>0</v>
      </c>
    </row>
    <row r="49" spans="1:8" x14ac:dyDescent="0.25">
      <c r="A49" s="70" t="s">
        <v>22</v>
      </c>
      <c r="B49" s="71">
        <v>149.96408</v>
      </c>
      <c r="C49" s="71">
        <v>149.97322</v>
      </c>
      <c r="D49" s="72">
        <v>10000</v>
      </c>
      <c r="E49" s="73">
        <v>91.4</v>
      </c>
      <c r="F49" s="74">
        <v>91.4</v>
      </c>
      <c r="G49" s="74">
        <v>0</v>
      </c>
      <c r="H49" s="75">
        <v>0</v>
      </c>
    </row>
    <row r="50" spans="1:8" x14ac:dyDescent="0.25">
      <c r="A50" s="70" t="s">
        <v>23</v>
      </c>
      <c r="B50" s="71">
        <v>0.30153999999999997</v>
      </c>
      <c r="C50" s="71">
        <v>0.30153999999999997</v>
      </c>
      <c r="D50" s="72">
        <v>105000</v>
      </c>
      <c r="E50" s="73">
        <v>0</v>
      </c>
      <c r="F50" s="74">
        <v>0</v>
      </c>
      <c r="G50" s="74">
        <v>0</v>
      </c>
      <c r="H50" s="75"/>
    </row>
    <row r="51" spans="1:8" x14ac:dyDescent="0.25">
      <c r="A51" s="70" t="s">
        <v>24</v>
      </c>
      <c r="B51" s="71">
        <v>10.330500000000001</v>
      </c>
      <c r="C51" s="71">
        <v>10.350099999999999</v>
      </c>
      <c r="D51" s="72">
        <v>105000</v>
      </c>
      <c r="E51" s="73">
        <v>2058</v>
      </c>
      <c r="F51" s="74">
        <v>2058</v>
      </c>
      <c r="G51" s="74">
        <v>0</v>
      </c>
      <c r="H51" s="75">
        <v>0</v>
      </c>
    </row>
    <row r="52" spans="1:8" x14ac:dyDescent="0.25">
      <c r="A52" s="70" t="s">
        <v>25</v>
      </c>
      <c r="B52" s="71">
        <v>4.0280000000000003E-2</v>
      </c>
      <c r="C52" s="71">
        <v>4.0280000000000003E-2</v>
      </c>
      <c r="D52" s="72">
        <v>35000</v>
      </c>
      <c r="E52" s="73">
        <v>0</v>
      </c>
      <c r="F52" s="74">
        <v>0</v>
      </c>
      <c r="G52" s="74">
        <v>0</v>
      </c>
      <c r="H52" s="75"/>
    </row>
    <row r="53" spans="1:8" x14ac:dyDescent="0.25">
      <c r="A53" s="70" t="s">
        <v>26</v>
      </c>
      <c r="B53" s="71">
        <v>30.187280000000001</v>
      </c>
      <c r="C53" s="71">
        <v>30.18976</v>
      </c>
      <c r="D53" s="72">
        <v>35000</v>
      </c>
      <c r="E53" s="73">
        <v>86.8</v>
      </c>
      <c r="F53" s="74">
        <v>86.8</v>
      </c>
      <c r="G53" s="74">
        <v>0</v>
      </c>
      <c r="H53" s="75">
        <v>0</v>
      </c>
    </row>
    <row r="54" spans="1:8" x14ac:dyDescent="0.25">
      <c r="A54" s="70" t="s">
        <v>27</v>
      </c>
      <c r="B54" s="71">
        <v>1.28806</v>
      </c>
      <c r="C54" s="71">
        <v>1.28894</v>
      </c>
      <c r="D54" s="72">
        <v>35000</v>
      </c>
      <c r="E54" s="73">
        <v>30.8</v>
      </c>
      <c r="F54" s="74">
        <v>30.8</v>
      </c>
      <c r="G54" s="74">
        <v>0</v>
      </c>
      <c r="H54" s="75">
        <v>0</v>
      </c>
    </row>
    <row r="55" spans="1:8" x14ac:dyDescent="0.25">
      <c r="A55" s="70" t="s">
        <v>28</v>
      </c>
      <c r="B55" s="71">
        <v>14.15366</v>
      </c>
      <c r="C55" s="71">
        <v>14.153879999999999</v>
      </c>
      <c r="D55" s="72">
        <v>35000</v>
      </c>
      <c r="E55" s="73">
        <v>7.7</v>
      </c>
      <c r="F55" s="74">
        <v>7.7</v>
      </c>
      <c r="G55" s="74">
        <v>0</v>
      </c>
      <c r="H55" s="75">
        <v>0</v>
      </c>
    </row>
    <row r="56" spans="1:8" x14ac:dyDescent="0.25">
      <c r="A56" s="70" t="s">
        <v>29</v>
      </c>
      <c r="B56" s="71">
        <v>7.6018600000000003</v>
      </c>
      <c r="C56" s="71">
        <v>7.6207399999999996</v>
      </c>
      <c r="D56" s="72">
        <v>105000</v>
      </c>
      <c r="E56" s="73">
        <v>1982.4</v>
      </c>
      <c r="F56" s="74">
        <v>1982.4</v>
      </c>
      <c r="G56" s="74">
        <v>0</v>
      </c>
      <c r="H56" s="75">
        <v>0</v>
      </c>
    </row>
    <row r="57" spans="1:8" x14ac:dyDescent="0.25">
      <c r="A57" s="70" t="s">
        <v>30</v>
      </c>
      <c r="B57" s="71">
        <v>8.5526199999999992</v>
      </c>
      <c r="C57" s="71">
        <v>8.5526199999999992</v>
      </c>
      <c r="D57" s="72">
        <v>105000</v>
      </c>
      <c r="E57" s="73">
        <v>0</v>
      </c>
      <c r="F57" s="74">
        <v>0</v>
      </c>
      <c r="G57" s="74">
        <v>0</v>
      </c>
      <c r="H57" s="75"/>
    </row>
    <row r="58" spans="1:8" x14ac:dyDescent="0.25">
      <c r="A58" s="70" t="s">
        <v>31</v>
      </c>
      <c r="B58" s="71">
        <v>0.41061999999999999</v>
      </c>
      <c r="C58" s="71">
        <v>0.41061999999999999</v>
      </c>
      <c r="D58" s="72">
        <v>105000</v>
      </c>
      <c r="E58" s="73">
        <v>0</v>
      </c>
      <c r="F58" s="74">
        <v>0</v>
      </c>
      <c r="G58" s="74">
        <v>0</v>
      </c>
      <c r="H58" s="75"/>
    </row>
    <row r="59" spans="1:8" ht="16.5" thickBot="1" x14ac:dyDescent="0.3">
      <c r="A59" s="76" t="s">
        <v>32</v>
      </c>
      <c r="B59" s="77">
        <v>14.65452</v>
      </c>
      <c r="C59" s="77">
        <v>14.67384</v>
      </c>
      <c r="D59" s="78">
        <v>105000</v>
      </c>
      <c r="E59" s="79">
        <v>2028.6</v>
      </c>
      <c r="F59" s="80">
        <v>2028.6</v>
      </c>
      <c r="G59" s="80">
        <v>0</v>
      </c>
      <c r="H59" s="81">
        <v>0</v>
      </c>
    </row>
    <row r="60" spans="1:8" x14ac:dyDescent="0.2">
      <c r="A60" s="51"/>
      <c r="B60" s="51"/>
      <c r="C60" s="51"/>
      <c r="D60" s="51"/>
      <c r="E60" s="82">
        <v>6508.996000000001</v>
      </c>
      <c r="F60" s="83">
        <v>6508.996000000001</v>
      </c>
      <c r="G60" s="83">
        <v>0</v>
      </c>
      <c r="H60" s="51"/>
    </row>
  </sheetData>
  <mergeCells count="12">
    <mergeCell ref="A34:H34"/>
    <mergeCell ref="A39:A40"/>
    <mergeCell ref="B39:B40"/>
    <mergeCell ref="C39:C40"/>
    <mergeCell ref="D39:D40"/>
    <mergeCell ref="H39:H40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62"/>
  <sheetViews>
    <sheetView workbookViewId="0">
      <selection activeCell="A36" sqref="A36:Z62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35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36</v>
      </c>
      <c r="C7" s="97" t="s">
        <v>37</v>
      </c>
      <c r="D7" s="97" t="s">
        <v>38</v>
      </c>
      <c r="E7" s="97" t="s">
        <v>39</v>
      </c>
      <c r="F7" s="97" t="s">
        <v>40</v>
      </c>
      <c r="G7" s="97" t="s">
        <v>41</v>
      </c>
      <c r="H7" s="97" t="s">
        <v>42</v>
      </c>
      <c r="I7" s="97" t="s">
        <v>43</v>
      </c>
      <c r="J7" s="97" t="s">
        <v>44</v>
      </c>
      <c r="K7" s="97" t="s">
        <v>45</v>
      </c>
      <c r="L7" s="97" t="s">
        <v>46</v>
      </c>
      <c r="M7" s="97" t="s">
        <v>47</v>
      </c>
      <c r="N7" s="97" t="s">
        <v>48</v>
      </c>
      <c r="O7" s="97" t="s">
        <v>49</v>
      </c>
      <c r="P7" s="97" t="s">
        <v>50</v>
      </c>
      <c r="Q7" s="97" t="s">
        <v>51</v>
      </c>
      <c r="R7" s="97" t="s">
        <v>52</v>
      </c>
      <c r="S7" s="97" t="s">
        <v>53</v>
      </c>
      <c r="T7" s="97" t="s">
        <v>54</v>
      </c>
      <c r="U7" s="97" t="s">
        <v>55</v>
      </c>
      <c r="V7" s="97" t="s">
        <v>56</v>
      </c>
      <c r="W7" s="97" t="s">
        <v>57</v>
      </c>
      <c r="X7" s="97" t="s">
        <v>58</v>
      </c>
      <c r="Y7" s="100" t="s">
        <v>59</v>
      </c>
      <c r="Z7" s="98" t="s">
        <v>60</v>
      </c>
    </row>
    <row r="8" spans="1:26" x14ac:dyDescent="0.2">
      <c r="A8" s="87" t="s">
        <v>14</v>
      </c>
      <c r="B8" s="91">
        <v>8.9280000000000008</v>
      </c>
      <c r="C8" s="92">
        <v>8.8160000000000007</v>
      </c>
      <c r="D8" s="92">
        <v>8.8320000000000007</v>
      </c>
      <c r="E8" s="92">
        <v>8.6880000000000006</v>
      </c>
      <c r="F8" s="92">
        <v>8.8960000000000008</v>
      </c>
      <c r="G8" s="92">
        <v>8.9280000000000008</v>
      </c>
      <c r="H8" s="92">
        <v>8.6880000000000006</v>
      </c>
      <c r="I8" s="92">
        <v>8.6880000000000006</v>
      </c>
      <c r="J8" s="92">
        <v>8.5280000000000005</v>
      </c>
      <c r="K8" s="93">
        <v>8.6240000000000006</v>
      </c>
      <c r="L8" s="93">
        <v>8.6080000000000005</v>
      </c>
      <c r="M8" s="93">
        <v>8.4640000000000004</v>
      </c>
      <c r="N8" s="93">
        <v>8.9440000000000008</v>
      </c>
      <c r="O8" s="93">
        <v>8.9280000000000008</v>
      </c>
      <c r="P8" s="93">
        <v>8.8960000000000008</v>
      </c>
      <c r="Q8" s="93">
        <v>8.9280000000000008</v>
      </c>
      <c r="R8" s="93">
        <v>8.9280000000000008</v>
      </c>
      <c r="S8" s="93">
        <v>8.8800000000000008</v>
      </c>
      <c r="T8" s="93">
        <v>8.9440000000000008</v>
      </c>
      <c r="U8" s="93">
        <v>8.8160000000000007</v>
      </c>
      <c r="V8" s="93">
        <v>8.8000000000000007</v>
      </c>
      <c r="W8" s="93">
        <v>8.8320000000000007</v>
      </c>
      <c r="X8" s="93">
        <v>6.4640000000000004</v>
      </c>
      <c r="Y8" s="101">
        <v>6.3520000000000003</v>
      </c>
      <c r="Z8" s="99">
        <v>206.4</v>
      </c>
    </row>
    <row r="9" spans="1:26" x14ac:dyDescent="0.2">
      <c r="A9" s="87" t="s">
        <v>15</v>
      </c>
      <c r="B9" s="91">
        <v>4.88</v>
      </c>
      <c r="C9" s="92">
        <v>4.8479999999999999</v>
      </c>
      <c r="D9" s="92">
        <v>4.8319999999999999</v>
      </c>
      <c r="E9" s="92">
        <v>4.8959999999999999</v>
      </c>
      <c r="F9" s="92">
        <v>4.9279999999999999</v>
      </c>
      <c r="G9" s="92">
        <v>4.96</v>
      </c>
      <c r="H9" s="92">
        <v>4.8639999999999999</v>
      </c>
      <c r="I9" s="92">
        <v>4.88</v>
      </c>
      <c r="J9" s="92">
        <v>4.9279999999999999</v>
      </c>
      <c r="K9" s="93">
        <v>4.8639999999999999</v>
      </c>
      <c r="L9" s="93">
        <v>4.8319999999999999</v>
      </c>
      <c r="M9" s="93">
        <v>4.8639999999999999</v>
      </c>
      <c r="N9" s="93">
        <v>4.944</v>
      </c>
      <c r="O9" s="93">
        <v>4.8159999999999998</v>
      </c>
      <c r="P9" s="93">
        <v>4.8319999999999999</v>
      </c>
      <c r="Q9" s="93">
        <v>4.9119999999999999</v>
      </c>
      <c r="R9" s="93">
        <v>4.88</v>
      </c>
      <c r="S9" s="93">
        <v>4.944</v>
      </c>
      <c r="T9" s="93">
        <v>4.8639999999999999</v>
      </c>
      <c r="U9" s="93">
        <v>4.976</v>
      </c>
      <c r="V9" s="93">
        <v>4.8319999999999999</v>
      </c>
      <c r="W9" s="93">
        <v>4.88</v>
      </c>
      <c r="X9" s="93">
        <v>4.8639999999999999</v>
      </c>
      <c r="Y9" s="101">
        <v>4.7520000000000007</v>
      </c>
      <c r="Z9" s="106">
        <v>117.07199999999999</v>
      </c>
    </row>
    <row r="10" spans="1:26" x14ac:dyDescent="0.2">
      <c r="A10" s="87" t="s">
        <v>16</v>
      </c>
      <c r="B10" s="91">
        <v>0</v>
      </c>
      <c r="C10" s="92">
        <v>0</v>
      </c>
      <c r="D10" s="92">
        <v>0</v>
      </c>
      <c r="E10" s="92">
        <v>0</v>
      </c>
      <c r="F10" s="92">
        <v>0</v>
      </c>
      <c r="G10" s="92">
        <v>0</v>
      </c>
      <c r="H10" s="92">
        <v>0</v>
      </c>
      <c r="I10" s="92">
        <v>0</v>
      </c>
      <c r="J10" s="92">
        <v>0</v>
      </c>
      <c r="K10" s="93">
        <v>0</v>
      </c>
      <c r="L10" s="93">
        <v>0</v>
      </c>
      <c r="M10" s="93">
        <v>0</v>
      </c>
      <c r="N10" s="93">
        <v>0</v>
      </c>
      <c r="O10" s="93">
        <v>0</v>
      </c>
      <c r="P10" s="93">
        <v>0</v>
      </c>
      <c r="Q10" s="93">
        <v>0</v>
      </c>
      <c r="R10" s="93">
        <v>0</v>
      </c>
      <c r="S10" s="93">
        <v>0</v>
      </c>
      <c r="T10" s="93">
        <v>0</v>
      </c>
      <c r="U10" s="93">
        <v>0</v>
      </c>
      <c r="V10" s="93">
        <v>0</v>
      </c>
      <c r="W10" s="93">
        <v>0</v>
      </c>
      <c r="X10" s="93">
        <v>0</v>
      </c>
      <c r="Y10" s="101">
        <v>0</v>
      </c>
      <c r="Z10" s="106">
        <v>0</v>
      </c>
    </row>
    <row r="11" spans="1:26" x14ac:dyDescent="0.2">
      <c r="A11" s="87" t="s">
        <v>17</v>
      </c>
      <c r="B11" s="91">
        <v>0</v>
      </c>
      <c r="C11" s="92">
        <v>0</v>
      </c>
      <c r="D11" s="92">
        <v>0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2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  <c r="W11" s="93">
        <v>0</v>
      </c>
      <c r="X11" s="93">
        <v>0</v>
      </c>
      <c r="Y11" s="101">
        <v>0</v>
      </c>
      <c r="Z11" s="106">
        <v>0</v>
      </c>
    </row>
    <row r="12" spans="1:26" x14ac:dyDescent="0.2">
      <c r="A12" s="87" t="s">
        <v>18</v>
      </c>
      <c r="B12" s="91">
        <v>0</v>
      </c>
      <c r="C12" s="92">
        <v>0</v>
      </c>
      <c r="D12" s="92">
        <v>0</v>
      </c>
      <c r="E12" s="92">
        <v>0</v>
      </c>
      <c r="F12" s="92">
        <v>0</v>
      </c>
      <c r="G12" s="92">
        <v>0</v>
      </c>
      <c r="H12" s="92">
        <v>0</v>
      </c>
      <c r="I12" s="92">
        <v>0</v>
      </c>
      <c r="J12" s="92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  <c r="S12" s="93">
        <v>0</v>
      </c>
      <c r="T12" s="93">
        <v>0</v>
      </c>
      <c r="U12" s="93">
        <v>0</v>
      </c>
      <c r="V12" s="93">
        <v>0</v>
      </c>
      <c r="W12" s="93">
        <v>0</v>
      </c>
      <c r="X12" s="93">
        <v>0</v>
      </c>
      <c r="Y12" s="101">
        <v>0</v>
      </c>
      <c r="Z12" s="106">
        <v>0</v>
      </c>
    </row>
    <row r="13" spans="1:26" x14ac:dyDescent="0.2">
      <c r="A13" s="87" t="s">
        <v>19</v>
      </c>
      <c r="B13" s="91">
        <v>12</v>
      </c>
      <c r="C13" s="92">
        <v>11.200000000000001</v>
      </c>
      <c r="D13" s="92">
        <v>12</v>
      </c>
      <c r="E13" s="92">
        <v>11.200000000000001</v>
      </c>
      <c r="F13" s="92">
        <v>12</v>
      </c>
      <c r="G13" s="92">
        <v>12</v>
      </c>
      <c r="H13" s="92">
        <v>12</v>
      </c>
      <c r="I13" s="92">
        <v>12</v>
      </c>
      <c r="J13" s="92">
        <v>11.200000000000001</v>
      </c>
      <c r="K13" s="93">
        <v>12</v>
      </c>
      <c r="L13" s="93">
        <v>10.4</v>
      </c>
      <c r="M13" s="93">
        <v>10.4</v>
      </c>
      <c r="N13" s="93">
        <v>10.4</v>
      </c>
      <c r="O13" s="93">
        <v>10.4</v>
      </c>
      <c r="P13" s="93">
        <v>11.200000000000001</v>
      </c>
      <c r="Q13" s="93">
        <v>10.4</v>
      </c>
      <c r="R13" s="93">
        <v>12</v>
      </c>
      <c r="S13" s="93">
        <v>16</v>
      </c>
      <c r="T13" s="93">
        <v>16</v>
      </c>
      <c r="U13" s="93">
        <v>17.600000000000001</v>
      </c>
      <c r="V13" s="93">
        <v>13.6</v>
      </c>
      <c r="W13" s="93">
        <v>13.6</v>
      </c>
      <c r="X13" s="93">
        <v>12</v>
      </c>
      <c r="Y13" s="101">
        <v>12</v>
      </c>
      <c r="Z13" s="106">
        <v>293.60000000000002</v>
      </c>
    </row>
    <row r="14" spans="1:26" x14ac:dyDescent="0.2">
      <c r="A14" s="87" t="s">
        <v>20</v>
      </c>
      <c r="B14" s="91">
        <v>0</v>
      </c>
      <c r="C14" s="92">
        <v>0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2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>
        <v>0</v>
      </c>
      <c r="U14" s="93">
        <v>0</v>
      </c>
      <c r="V14" s="93">
        <v>0</v>
      </c>
      <c r="W14" s="93">
        <v>0</v>
      </c>
      <c r="X14" s="93">
        <v>0</v>
      </c>
      <c r="Y14" s="101">
        <v>0</v>
      </c>
      <c r="Z14" s="106">
        <v>0</v>
      </c>
    </row>
    <row r="15" spans="1:26" x14ac:dyDescent="0.2">
      <c r="A15" s="87" t="s">
        <v>21</v>
      </c>
      <c r="B15" s="91">
        <v>4</v>
      </c>
      <c r="C15" s="92">
        <v>4</v>
      </c>
      <c r="D15" s="92">
        <v>3.2</v>
      </c>
      <c r="E15" s="92">
        <v>4</v>
      </c>
      <c r="F15" s="92">
        <v>4</v>
      </c>
      <c r="G15" s="92">
        <v>3.2</v>
      </c>
      <c r="H15" s="92">
        <v>4</v>
      </c>
      <c r="I15" s="92">
        <v>3.2</v>
      </c>
      <c r="J15" s="92">
        <v>4</v>
      </c>
      <c r="K15" s="93">
        <v>4</v>
      </c>
      <c r="L15" s="93">
        <v>3.2</v>
      </c>
      <c r="M15" s="93">
        <v>4</v>
      </c>
      <c r="N15" s="93">
        <v>4</v>
      </c>
      <c r="O15" s="93">
        <v>3.2</v>
      </c>
      <c r="P15" s="93">
        <v>4</v>
      </c>
      <c r="Q15" s="93">
        <v>4</v>
      </c>
      <c r="R15" s="93">
        <v>3.2</v>
      </c>
      <c r="S15" s="93">
        <v>4</v>
      </c>
      <c r="T15" s="93">
        <v>3.2</v>
      </c>
      <c r="U15" s="93">
        <v>4</v>
      </c>
      <c r="V15" s="93">
        <v>4</v>
      </c>
      <c r="W15" s="93">
        <v>3.2</v>
      </c>
      <c r="X15" s="93">
        <v>4</v>
      </c>
      <c r="Y15" s="101">
        <v>3.2</v>
      </c>
      <c r="Z15" s="106">
        <v>88.800000000000011</v>
      </c>
    </row>
    <row r="16" spans="1:26" x14ac:dyDescent="0.2">
      <c r="A16" s="87" t="s">
        <v>22</v>
      </c>
      <c r="B16" s="91">
        <v>4.6000000000000005</v>
      </c>
      <c r="C16" s="92">
        <v>4.6000000000000005</v>
      </c>
      <c r="D16" s="92">
        <v>4.4000000000000004</v>
      </c>
      <c r="E16" s="92">
        <v>4.4000000000000004</v>
      </c>
      <c r="F16" s="92">
        <v>4.6000000000000005</v>
      </c>
      <c r="G16" s="92">
        <v>5</v>
      </c>
      <c r="H16" s="92">
        <v>5.2</v>
      </c>
      <c r="I16" s="92">
        <v>5.2</v>
      </c>
      <c r="J16" s="92">
        <v>4.2</v>
      </c>
      <c r="K16" s="93">
        <v>5</v>
      </c>
      <c r="L16" s="93">
        <v>3.8000000000000003</v>
      </c>
      <c r="M16" s="93">
        <v>3.2</v>
      </c>
      <c r="N16" s="93">
        <v>3.2</v>
      </c>
      <c r="O16" s="93">
        <v>3.6</v>
      </c>
      <c r="P16" s="93">
        <v>3.8000000000000003</v>
      </c>
      <c r="Q16" s="93">
        <v>3.8000000000000003</v>
      </c>
      <c r="R16" s="93">
        <v>4.8</v>
      </c>
      <c r="S16" s="93">
        <v>8.4</v>
      </c>
      <c r="T16" s="93">
        <v>8.8000000000000007</v>
      </c>
      <c r="U16" s="93">
        <v>10.6</v>
      </c>
      <c r="V16" s="93">
        <v>6.4</v>
      </c>
      <c r="W16" s="93">
        <v>6</v>
      </c>
      <c r="X16" s="93">
        <v>6.8</v>
      </c>
      <c r="Y16" s="101">
        <v>7</v>
      </c>
      <c r="Z16" s="106">
        <v>127.4</v>
      </c>
    </row>
    <row r="17" spans="1:26" x14ac:dyDescent="0.2">
      <c r="A17" s="87" t="s">
        <v>23</v>
      </c>
      <c r="B17" s="91">
        <v>0</v>
      </c>
      <c r="C17" s="92">
        <v>0</v>
      </c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0</v>
      </c>
      <c r="W17" s="93">
        <v>0</v>
      </c>
      <c r="X17" s="93">
        <v>0</v>
      </c>
      <c r="Y17" s="101">
        <v>0</v>
      </c>
      <c r="Z17" s="106">
        <v>0</v>
      </c>
    </row>
    <row r="18" spans="1:26" x14ac:dyDescent="0.2">
      <c r="A18" s="87" t="s">
        <v>24</v>
      </c>
      <c r="B18" s="91">
        <v>291.90000000000003</v>
      </c>
      <c r="C18" s="92">
        <v>304.5</v>
      </c>
      <c r="D18" s="92">
        <v>302.40000000000003</v>
      </c>
      <c r="E18" s="92">
        <v>266.7</v>
      </c>
      <c r="F18" s="92">
        <v>262.5</v>
      </c>
      <c r="G18" s="92">
        <v>268.8</v>
      </c>
      <c r="H18" s="92">
        <v>277.2</v>
      </c>
      <c r="I18" s="92">
        <v>277.2</v>
      </c>
      <c r="J18" s="92">
        <v>333.90000000000003</v>
      </c>
      <c r="K18" s="93">
        <v>266.7</v>
      </c>
      <c r="L18" s="93">
        <v>239.4</v>
      </c>
      <c r="M18" s="93">
        <v>249.9</v>
      </c>
      <c r="N18" s="93">
        <v>279.3</v>
      </c>
      <c r="O18" s="93">
        <v>264.60000000000002</v>
      </c>
      <c r="P18" s="93">
        <v>262.5</v>
      </c>
      <c r="Q18" s="93">
        <v>273</v>
      </c>
      <c r="R18" s="93">
        <v>285.60000000000002</v>
      </c>
      <c r="S18" s="93">
        <v>287.7</v>
      </c>
      <c r="T18" s="93">
        <v>289.8</v>
      </c>
      <c r="U18" s="93">
        <v>306.60000000000002</v>
      </c>
      <c r="V18" s="93">
        <v>319.2</v>
      </c>
      <c r="W18" s="93">
        <v>287.7</v>
      </c>
      <c r="X18" s="93">
        <v>245.70000000000002</v>
      </c>
      <c r="Y18" s="101">
        <v>247.8</v>
      </c>
      <c r="Z18" s="106">
        <v>6690.6</v>
      </c>
    </row>
    <row r="19" spans="1:26" x14ac:dyDescent="0.2">
      <c r="A19" s="87" t="s">
        <v>25</v>
      </c>
      <c r="B19" s="91">
        <v>0</v>
      </c>
      <c r="C19" s="92">
        <v>0</v>
      </c>
      <c r="D19" s="92">
        <v>0</v>
      </c>
      <c r="E19" s="92">
        <v>0</v>
      </c>
      <c r="F19" s="92">
        <v>0</v>
      </c>
      <c r="G19" s="92">
        <v>0</v>
      </c>
      <c r="H19" s="92">
        <v>0</v>
      </c>
      <c r="I19" s="92">
        <v>0</v>
      </c>
      <c r="J19" s="92">
        <v>0</v>
      </c>
      <c r="K19" s="93">
        <v>0</v>
      </c>
      <c r="L19" s="93">
        <v>0</v>
      </c>
      <c r="M19" s="93">
        <v>0</v>
      </c>
      <c r="N19" s="93">
        <v>0</v>
      </c>
      <c r="O19" s="93">
        <v>0</v>
      </c>
      <c r="P19" s="93">
        <v>0</v>
      </c>
      <c r="Q19" s="93">
        <v>0</v>
      </c>
      <c r="R19" s="93">
        <v>0</v>
      </c>
      <c r="S19" s="93">
        <v>0</v>
      </c>
      <c r="T19" s="93">
        <v>0</v>
      </c>
      <c r="U19" s="93">
        <v>0</v>
      </c>
      <c r="V19" s="93">
        <v>0</v>
      </c>
      <c r="W19" s="93">
        <v>0</v>
      </c>
      <c r="X19" s="93">
        <v>0</v>
      </c>
      <c r="Y19" s="101">
        <v>0</v>
      </c>
      <c r="Z19" s="106">
        <v>0</v>
      </c>
    </row>
    <row r="20" spans="1:26" x14ac:dyDescent="0.2">
      <c r="A20" s="87" t="s">
        <v>26</v>
      </c>
      <c r="B20" s="91">
        <v>14.700000000000001</v>
      </c>
      <c r="C20" s="92">
        <v>14.700000000000001</v>
      </c>
      <c r="D20" s="92">
        <v>14.700000000000001</v>
      </c>
      <c r="E20" s="92">
        <v>14</v>
      </c>
      <c r="F20" s="92">
        <v>14.700000000000001</v>
      </c>
      <c r="G20" s="92">
        <v>15.4</v>
      </c>
      <c r="H20" s="92">
        <v>14.700000000000001</v>
      </c>
      <c r="I20" s="92">
        <v>14.700000000000001</v>
      </c>
      <c r="J20" s="92">
        <v>14</v>
      </c>
      <c r="K20" s="93">
        <v>14.700000000000001</v>
      </c>
      <c r="L20" s="93">
        <v>13.3</v>
      </c>
      <c r="M20" s="93">
        <v>12.6</v>
      </c>
      <c r="N20" s="93">
        <v>13.3</v>
      </c>
      <c r="O20" s="93">
        <v>14</v>
      </c>
      <c r="P20" s="93">
        <v>13.3</v>
      </c>
      <c r="Q20" s="93">
        <v>14</v>
      </c>
      <c r="R20" s="93">
        <v>14.700000000000001</v>
      </c>
      <c r="S20" s="93">
        <v>18.2</v>
      </c>
      <c r="T20" s="93">
        <v>18.900000000000002</v>
      </c>
      <c r="U20" s="93">
        <v>21</v>
      </c>
      <c r="V20" s="93">
        <v>16.100000000000001</v>
      </c>
      <c r="W20" s="93">
        <v>16.100000000000001</v>
      </c>
      <c r="X20" s="93">
        <v>15.4</v>
      </c>
      <c r="Y20" s="101">
        <v>14.700000000000001</v>
      </c>
      <c r="Z20" s="106">
        <v>361.90000000000003</v>
      </c>
    </row>
    <row r="21" spans="1:26" x14ac:dyDescent="0.2">
      <c r="A21" s="87" t="s">
        <v>27</v>
      </c>
      <c r="B21" s="91">
        <v>0</v>
      </c>
      <c r="C21" s="92">
        <v>0</v>
      </c>
      <c r="D21" s="92">
        <v>0</v>
      </c>
      <c r="E21" s="92">
        <v>0</v>
      </c>
      <c r="F21" s="92">
        <v>0</v>
      </c>
      <c r="G21" s="92">
        <v>0</v>
      </c>
      <c r="H21" s="92">
        <v>0</v>
      </c>
      <c r="I21" s="92">
        <v>0</v>
      </c>
      <c r="J21" s="92">
        <v>0</v>
      </c>
      <c r="K21" s="93">
        <v>0</v>
      </c>
      <c r="L21" s="93">
        <v>0</v>
      </c>
      <c r="M21" s="93">
        <v>0</v>
      </c>
      <c r="N21" s="93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3">
        <v>0</v>
      </c>
      <c r="W21" s="93">
        <v>0</v>
      </c>
      <c r="X21" s="93">
        <v>0</v>
      </c>
      <c r="Y21" s="101">
        <v>0</v>
      </c>
      <c r="Z21" s="106">
        <v>0</v>
      </c>
    </row>
    <row r="22" spans="1:26" x14ac:dyDescent="0.2">
      <c r="A22" s="87" t="s">
        <v>28</v>
      </c>
      <c r="B22" s="91">
        <v>7</v>
      </c>
      <c r="C22" s="92">
        <v>7</v>
      </c>
      <c r="D22" s="92">
        <v>6.3</v>
      </c>
      <c r="E22" s="92">
        <v>7</v>
      </c>
      <c r="F22" s="92">
        <v>6.3</v>
      </c>
      <c r="G22" s="92">
        <v>7</v>
      </c>
      <c r="H22" s="92">
        <v>7</v>
      </c>
      <c r="I22" s="92">
        <v>6.3</v>
      </c>
      <c r="J22" s="92">
        <v>7</v>
      </c>
      <c r="K22" s="93">
        <v>6.3</v>
      </c>
      <c r="L22" s="93">
        <v>6.3</v>
      </c>
      <c r="M22" s="93">
        <v>7</v>
      </c>
      <c r="N22" s="93">
        <v>6.3</v>
      </c>
      <c r="O22" s="93">
        <v>7</v>
      </c>
      <c r="P22" s="93">
        <v>6.3</v>
      </c>
      <c r="Q22" s="93">
        <v>7</v>
      </c>
      <c r="R22" s="93">
        <v>6.3</v>
      </c>
      <c r="S22" s="93">
        <v>7</v>
      </c>
      <c r="T22" s="93">
        <v>7</v>
      </c>
      <c r="U22" s="93">
        <v>6.3</v>
      </c>
      <c r="V22" s="93">
        <v>7</v>
      </c>
      <c r="W22" s="93">
        <v>6.3</v>
      </c>
      <c r="X22" s="93">
        <v>7</v>
      </c>
      <c r="Y22" s="101">
        <v>6.3</v>
      </c>
      <c r="Z22" s="106">
        <v>160.30000000000001</v>
      </c>
    </row>
    <row r="23" spans="1:26" x14ac:dyDescent="0.2">
      <c r="A23" s="87" t="s">
        <v>29</v>
      </c>
      <c r="B23" s="91">
        <v>277.2</v>
      </c>
      <c r="C23" s="92">
        <v>289.8</v>
      </c>
      <c r="D23" s="92">
        <v>287.7</v>
      </c>
      <c r="E23" s="92">
        <v>252</v>
      </c>
      <c r="F23" s="92">
        <v>245.70000000000002</v>
      </c>
      <c r="G23" s="92">
        <v>254.1</v>
      </c>
      <c r="H23" s="92">
        <v>262.5</v>
      </c>
      <c r="I23" s="92">
        <v>260.39999999999998</v>
      </c>
      <c r="J23" s="92">
        <v>319.2</v>
      </c>
      <c r="K23" s="93">
        <v>252</v>
      </c>
      <c r="L23" s="93">
        <v>224.70000000000002</v>
      </c>
      <c r="M23" s="93">
        <v>237.3</v>
      </c>
      <c r="N23" s="93">
        <v>264.60000000000002</v>
      </c>
      <c r="O23" s="93">
        <v>252</v>
      </c>
      <c r="P23" s="93">
        <v>247.8</v>
      </c>
      <c r="Q23" s="93">
        <v>258.3</v>
      </c>
      <c r="R23" s="93">
        <v>270.89999999999998</v>
      </c>
      <c r="S23" s="93">
        <v>268.8</v>
      </c>
      <c r="T23" s="93">
        <v>270.89999999999998</v>
      </c>
      <c r="U23" s="93">
        <v>285.60000000000002</v>
      </c>
      <c r="V23" s="93">
        <v>300.3</v>
      </c>
      <c r="W23" s="93">
        <v>270.89999999999998</v>
      </c>
      <c r="X23" s="93">
        <v>231</v>
      </c>
      <c r="Y23" s="101">
        <v>233.1</v>
      </c>
      <c r="Z23" s="106">
        <v>6316.8</v>
      </c>
    </row>
    <row r="24" spans="1:26" x14ac:dyDescent="0.2">
      <c r="A24" s="87" t="s">
        <v>30</v>
      </c>
      <c r="B24" s="91">
        <v>0</v>
      </c>
      <c r="C24" s="92">
        <v>0</v>
      </c>
      <c r="D24" s="92">
        <v>0</v>
      </c>
      <c r="E24" s="92">
        <v>0</v>
      </c>
      <c r="F24" s="92">
        <v>0</v>
      </c>
      <c r="G24" s="92">
        <v>0</v>
      </c>
      <c r="H24" s="92">
        <v>0</v>
      </c>
      <c r="I24" s="92">
        <v>0</v>
      </c>
      <c r="J24" s="92">
        <v>0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93">
        <v>0</v>
      </c>
      <c r="Q24" s="93">
        <v>0</v>
      </c>
      <c r="R24" s="93">
        <v>0</v>
      </c>
      <c r="S24" s="93">
        <v>0</v>
      </c>
      <c r="T24" s="93">
        <v>0</v>
      </c>
      <c r="U24" s="93">
        <v>0</v>
      </c>
      <c r="V24" s="93">
        <v>0</v>
      </c>
      <c r="W24" s="93">
        <v>0</v>
      </c>
      <c r="X24" s="93">
        <v>0</v>
      </c>
      <c r="Y24" s="101">
        <v>0</v>
      </c>
      <c r="Z24" s="106">
        <v>0</v>
      </c>
    </row>
    <row r="25" spans="1:26" x14ac:dyDescent="0.2">
      <c r="A25" s="87" t="s">
        <v>31</v>
      </c>
      <c r="B25" s="91">
        <v>0</v>
      </c>
      <c r="C25" s="92">
        <v>0</v>
      </c>
      <c r="D25" s="92">
        <v>0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93">
        <v>0</v>
      </c>
      <c r="Q25" s="93">
        <v>0</v>
      </c>
      <c r="R25" s="93">
        <v>0</v>
      </c>
      <c r="S25" s="93">
        <v>0</v>
      </c>
      <c r="T25" s="93">
        <v>0</v>
      </c>
      <c r="U25" s="93">
        <v>0</v>
      </c>
      <c r="V25" s="93">
        <v>0</v>
      </c>
      <c r="W25" s="93">
        <v>0</v>
      </c>
      <c r="X25" s="93">
        <v>0</v>
      </c>
      <c r="Y25" s="101">
        <v>0</v>
      </c>
      <c r="Z25" s="106">
        <v>0</v>
      </c>
    </row>
    <row r="26" spans="1:26" x14ac:dyDescent="0.2">
      <c r="A26" s="87" t="s">
        <v>32</v>
      </c>
      <c r="B26" s="91">
        <v>298.2</v>
      </c>
      <c r="C26" s="92">
        <v>312.90000000000003</v>
      </c>
      <c r="D26" s="92">
        <v>308.7</v>
      </c>
      <c r="E26" s="92">
        <v>273</v>
      </c>
      <c r="F26" s="92">
        <v>268.8</v>
      </c>
      <c r="G26" s="92">
        <v>275.10000000000002</v>
      </c>
      <c r="H26" s="92">
        <v>285.60000000000002</v>
      </c>
      <c r="I26" s="92">
        <v>281.40000000000003</v>
      </c>
      <c r="J26" s="92">
        <v>340.2</v>
      </c>
      <c r="K26" s="93">
        <v>273</v>
      </c>
      <c r="L26" s="93">
        <v>245.70000000000002</v>
      </c>
      <c r="M26" s="93">
        <v>258.3</v>
      </c>
      <c r="N26" s="93">
        <v>283.5</v>
      </c>
      <c r="O26" s="93">
        <v>273</v>
      </c>
      <c r="P26" s="93">
        <v>268.8</v>
      </c>
      <c r="Q26" s="93">
        <v>279.3</v>
      </c>
      <c r="R26" s="93">
        <v>291.90000000000003</v>
      </c>
      <c r="S26" s="93">
        <v>296.10000000000002</v>
      </c>
      <c r="T26" s="93">
        <v>296.10000000000002</v>
      </c>
      <c r="U26" s="93">
        <v>312.90000000000003</v>
      </c>
      <c r="V26" s="93">
        <v>323.40000000000003</v>
      </c>
      <c r="W26" s="93">
        <v>294</v>
      </c>
      <c r="X26" s="93">
        <v>252</v>
      </c>
      <c r="Y26" s="101">
        <v>256.2</v>
      </c>
      <c r="Z26" s="106">
        <v>6848.0999999999995</v>
      </c>
    </row>
    <row r="27" spans="1:26" ht="16.5" thickBot="1" x14ac:dyDescent="0.3">
      <c r="A27" s="102" t="s">
        <v>61</v>
      </c>
      <c r="B27" s="103">
        <v>923.40800000000013</v>
      </c>
      <c r="C27" s="103">
        <v>962.36400000000003</v>
      </c>
      <c r="D27" s="103">
        <v>953.06400000000008</v>
      </c>
      <c r="E27" s="103">
        <v>845.88400000000001</v>
      </c>
      <c r="F27" s="103">
        <v>832.42399999999998</v>
      </c>
      <c r="G27" s="103">
        <v>854.48800000000006</v>
      </c>
      <c r="H27" s="103">
        <v>881.75200000000007</v>
      </c>
      <c r="I27" s="103">
        <v>873.96800000000007</v>
      </c>
      <c r="J27" s="103">
        <v>1047.1559999999999</v>
      </c>
      <c r="K27" s="103">
        <v>847.18799999999999</v>
      </c>
      <c r="L27" s="103">
        <v>760.24000000000012</v>
      </c>
      <c r="M27" s="103">
        <v>796.02800000000002</v>
      </c>
      <c r="N27" s="103">
        <v>878.48800000000006</v>
      </c>
      <c r="O27" s="103">
        <v>841.5440000000001</v>
      </c>
      <c r="P27" s="103">
        <v>831.42800000000011</v>
      </c>
      <c r="Q27" s="103">
        <v>863.6400000000001</v>
      </c>
      <c r="R27" s="103">
        <v>903.20800000000008</v>
      </c>
      <c r="S27" s="103">
        <v>920.024</v>
      </c>
      <c r="T27" s="103">
        <v>924.50799999999992</v>
      </c>
      <c r="U27" s="103">
        <v>978.39200000000005</v>
      </c>
      <c r="V27" s="103">
        <v>1003.6320000000001</v>
      </c>
      <c r="W27" s="103">
        <v>911.51199999999994</v>
      </c>
      <c r="X27" s="103">
        <v>785.22800000000007</v>
      </c>
      <c r="Y27" s="104">
        <v>791.404</v>
      </c>
      <c r="Z27" s="105">
        <v>21210.971999999998</v>
      </c>
    </row>
    <row r="37" spans="1:26" ht="25.5" x14ac:dyDescent="0.2">
      <c r="A37" s="107"/>
      <c r="B37" s="112"/>
      <c r="C37" s="107"/>
      <c r="D37" s="119" t="s">
        <v>35</v>
      </c>
      <c r="E37" s="112"/>
      <c r="F37" s="112"/>
      <c r="G37" s="112"/>
      <c r="H37" s="112"/>
      <c r="I37" s="112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</row>
    <row r="38" spans="1:26" ht="18.75" x14ac:dyDescent="0.2">
      <c r="A38" s="107"/>
      <c r="B38" s="111"/>
      <c r="C38" s="107"/>
      <c r="D38" s="113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</row>
    <row r="39" spans="1:26" ht="15.75" x14ac:dyDescent="0.2">
      <c r="A39" s="107"/>
      <c r="B39" s="111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9" t="s">
        <v>33</v>
      </c>
    </row>
    <row r="40" spans="1:26" ht="18.75" x14ac:dyDescent="0.2">
      <c r="A40" s="118" t="s">
        <v>13</v>
      </c>
      <c r="B40" s="111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  <c r="X40" s="107"/>
      <c r="Y40" s="107"/>
      <c r="Z40" s="108" t="s">
        <v>12</v>
      </c>
    </row>
    <row r="41" spans="1:26" ht="13.5" thickBot="1" x14ac:dyDescent="0.25">
      <c r="A41" s="107"/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</row>
    <row r="42" spans="1:26" ht="16.5" thickBot="1" x14ac:dyDescent="0.25">
      <c r="A42" s="117" t="s">
        <v>0</v>
      </c>
      <c r="B42" s="120" t="s">
        <v>36</v>
      </c>
      <c r="C42" s="120" t="s">
        <v>37</v>
      </c>
      <c r="D42" s="120" t="s">
        <v>38</v>
      </c>
      <c r="E42" s="120" t="s">
        <v>39</v>
      </c>
      <c r="F42" s="120" t="s">
        <v>40</v>
      </c>
      <c r="G42" s="120" t="s">
        <v>41</v>
      </c>
      <c r="H42" s="120" t="s">
        <v>42</v>
      </c>
      <c r="I42" s="120" t="s">
        <v>43</v>
      </c>
      <c r="J42" s="120" t="s">
        <v>44</v>
      </c>
      <c r="K42" s="120" t="s">
        <v>45</v>
      </c>
      <c r="L42" s="120" t="s">
        <v>46</v>
      </c>
      <c r="M42" s="120" t="s">
        <v>47</v>
      </c>
      <c r="N42" s="120" t="s">
        <v>48</v>
      </c>
      <c r="O42" s="120" t="s">
        <v>49</v>
      </c>
      <c r="P42" s="120" t="s">
        <v>50</v>
      </c>
      <c r="Q42" s="120" t="s">
        <v>51</v>
      </c>
      <c r="R42" s="120" t="s">
        <v>52</v>
      </c>
      <c r="S42" s="120" t="s">
        <v>53</v>
      </c>
      <c r="T42" s="120" t="s">
        <v>54</v>
      </c>
      <c r="U42" s="120" t="s">
        <v>55</v>
      </c>
      <c r="V42" s="120" t="s">
        <v>56</v>
      </c>
      <c r="W42" s="120" t="s">
        <v>57</v>
      </c>
      <c r="X42" s="120" t="s">
        <v>58</v>
      </c>
      <c r="Y42" s="123" t="s">
        <v>59</v>
      </c>
      <c r="Z42" s="121" t="s">
        <v>60</v>
      </c>
    </row>
    <row r="43" spans="1:26" x14ac:dyDescent="0.2">
      <c r="A43" s="110" t="s">
        <v>14</v>
      </c>
      <c r="B43" s="114">
        <v>1.264</v>
      </c>
      <c r="C43" s="115">
        <v>1.264</v>
      </c>
      <c r="D43" s="115">
        <v>1.248</v>
      </c>
      <c r="E43" s="115">
        <v>1.2</v>
      </c>
      <c r="F43" s="115">
        <v>1.2</v>
      </c>
      <c r="G43" s="115">
        <v>1.2</v>
      </c>
      <c r="H43" s="115">
        <v>1.216</v>
      </c>
      <c r="I43" s="115">
        <v>1.1680000000000001</v>
      </c>
      <c r="J43" s="115">
        <v>1.0880000000000001</v>
      </c>
      <c r="K43" s="116">
        <v>1.1520000000000001</v>
      </c>
      <c r="L43" s="116">
        <v>1.1040000000000001</v>
      </c>
      <c r="M43" s="116">
        <v>1.056</v>
      </c>
      <c r="N43" s="116">
        <v>1.2</v>
      </c>
      <c r="O43" s="116">
        <v>1.2</v>
      </c>
      <c r="P43" s="116">
        <v>1.1840000000000002</v>
      </c>
      <c r="Q43" s="116">
        <v>1.0880000000000001</v>
      </c>
      <c r="R43" s="116">
        <v>1.04</v>
      </c>
      <c r="S43" s="116">
        <v>1.04</v>
      </c>
      <c r="T43" s="116">
        <v>1.024</v>
      </c>
      <c r="U43" s="116">
        <v>1.04</v>
      </c>
      <c r="V43" s="116">
        <v>1.056</v>
      </c>
      <c r="W43" s="116">
        <v>1.0720000000000001</v>
      </c>
      <c r="X43" s="116">
        <v>1.0720000000000001</v>
      </c>
      <c r="Y43" s="124">
        <v>1.0720000000000001</v>
      </c>
      <c r="Z43" s="122">
        <v>27.248000000000001</v>
      </c>
    </row>
    <row r="44" spans="1:26" x14ac:dyDescent="0.2">
      <c r="A44" s="110" t="s">
        <v>15</v>
      </c>
      <c r="B44" s="114">
        <v>1.1200000000000001</v>
      </c>
      <c r="C44" s="115">
        <v>1.1200000000000001</v>
      </c>
      <c r="D44" s="115">
        <v>1.1520000000000001</v>
      </c>
      <c r="E44" s="115">
        <v>1.1840000000000002</v>
      </c>
      <c r="F44" s="115">
        <v>1.1840000000000002</v>
      </c>
      <c r="G44" s="115">
        <v>1.232</v>
      </c>
      <c r="H44" s="115">
        <v>1.1680000000000001</v>
      </c>
      <c r="I44" s="115">
        <v>1.1840000000000002</v>
      </c>
      <c r="J44" s="115">
        <v>1.216</v>
      </c>
      <c r="K44" s="116">
        <v>1.216</v>
      </c>
      <c r="L44" s="116">
        <v>1.248</v>
      </c>
      <c r="M44" s="116">
        <v>1.264</v>
      </c>
      <c r="N44" s="116">
        <v>1.216</v>
      </c>
      <c r="O44" s="116">
        <v>1.1840000000000002</v>
      </c>
      <c r="P44" s="116">
        <v>1.1840000000000002</v>
      </c>
      <c r="Q44" s="116">
        <v>1.28</v>
      </c>
      <c r="R44" s="116">
        <v>1.3280000000000001</v>
      </c>
      <c r="S44" s="116">
        <v>1.3120000000000001</v>
      </c>
      <c r="T44" s="116">
        <v>1.3120000000000001</v>
      </c>
      <c r="U44" s="116">
        <v>1.3280000000000001</v>
      </c>
      <c r="V44" s="116">
        <v>1.3120000000000001</v>
      </c>
      <c r="W44" s="116">
        <v>1.3440000000000001</v>
      </c>
      <c r="X44" s="116">
        <v>1.28</v>
      </c>
      <c r="Y44" s="124">
        <v>1.28</v>
      </c>
      <c r="Z44" s="129">
        <v>29.648000000000007</v>
      </c>
    </row>
    <row r="45" spans="1:26" x14ac:dyDescent="0.2">
      <c r="A45" s="110" t="s">
        <v>16</v>
      </c>
      <c r="B45" s="114">
        <v>0</v>
      </c>
      <c r="C45" s="115">
        <v>0</v>
      </c>
      <c r="D45" s="115">
        <v>0</v>
      </c>
      <c r="E45" s="115">
        <v>0</v>
      </c>
      <c r="F45" s="115">
        <v>0</v>
      </c>
      <c r="G45" s="115">
        <v>0</v>
      </c>
      <c r="H45" s="115">
        <v>0</v>
      </c>
      <c r="I45" s="115">
        <v>0</v>
      </c>
      <c r="J45" s="115">
        <v>0</v>
      </c>
      <c r="K45" s="116">
        <v>0</v>
      </c>
      <c r="L45" s="116">
        <v>0</v>
      </c>
      <c r="M45" s="116">
        <v>0</v>
      </c>
      <c r="N45" s="116">
        <v>0</v>
      </c>
      <c r="O45" s="116">
        <v>0</v>
      </c>
      <c r="P45" s="116">
        <v>0</v>
      </c>
      <c r="Q45" s="116">
        <v>0</v>
      </c>
      <c r="R45" s="116">
        <v>0</v>
      </c>
      <c r="S45" s="116">
        <v>0</v>
      </c>
      <c r="T45" s="116">
        <v>0</v>
      </c>
      <c r="U45" s="116">
        <v>0</v>
      </c>
      <c r="V45" s="116">
        <v>0</v>
      </c>
      <c r="W45" s="116">
        <v>0</v>
      </c>
      <c r="X45" s="116">
        <v>0</v>
      </c>
      <c r="Y45" s="124">
        <v>0</v>
      </c>
      <c r="Z45" s="129">
        <v>0</v>
      </c>
    </row>
    <row r="46" spans="1:26" x14ac:dyDescent="0.2">
      <c r="A46" s="110" t="s">
        <v>17</v>
      </c>
      <c r="B46" s="114">
        <v>0</v>
      </c>
      <c r="C46" s="115">
        <v>0</v>
      </c>
      <c r="D46" s="115">
        <v>0</v>
      </c>
      <c r="E46" s="115">
        <v>0</v>
      </c>
      <c r="F46" s="115">
        <v>0</v>
      </c>
      <c r="G46" s="115">
        <v>0</v>
      </c>
      <c r="H46" s="115">
        <v>0</v>
      </c>
      <c r="I46" s="115">
        <v>0</v>
      </c>
      <c r="J46" s="115">
        <v>0</v>
      </c>
      <c r="K46" s="116">
        <v>0</v>
      </c>
      <c r="L46" s="116">
        <v>0</v>
      </c>
      <c r="M46" s="116">
        <v>0</v>
      </c>
      <c r="N46" s="116">
        <v>0</v>
      </c>
      <c r="O46" s="116">
        <v>0</v>
      </c>
      <c r="P46" s="116">
        <v>0</v>
      </c>
      <c r="Q46" s="116">
        <v>0</v>
      </c>
      <c r="R46" s="116">
        <v>0</v>
      </c>
      <c r="S46" s="116">
        <v>0</v>
      </c>
      <c r="T46" s="116">
        <v>0</v>
      </c>
      <c r="U46" s="116">
        <v>0</v>
      </c>
      <c r="V46" s="116">
        <v>0</v>
      </c>
      <c r="W46" s="116">
        <v>0</v>
      </c>
      <c r="X46" s="116">
        <v>0</v>
      </c>
      <c r="Y46" s="124">
        <v>0</v>
      </c>
      <c r="Z46" s="129">
        <v>0</v>
      </c>
    </row>
    <row r="47" spans="1:26" x14ac:dyDescent="0.2">
      <c r="A47" s="110" t="s">
        <v>18</v>
      </c>
      <c r="B47" s="114">
        <v>0</v>
      </c>
      <c r="C47" s="115">
        <v>0</v>
      </c>
      <c r="D47" s="115">
        <v>0</v>
      </c>
      <c r="E47" s="115">
        <v>0</v>
      </c>
      <c r="F47" s="115">
        <v>0</v>
      </c>
      <c r="G47" s="115">
        <v>0</v>
      </c>
      <c r="H47" s="115">
        <v>0</v>
      </c>
      <c r="I47" s="115">
        <v>0</v>
      </c>
      <c r="J47" s="115">
        <v>0</v>
      </c>
      <c r="K47" s="116">
        <v>0</v>
      </c>
      <c r="L47" s="116">
        <v>0</v>
      </c>
      <c r="M47" s="116">
        <v>0</v>
      </c>
      <c r="N47" s="116">
        <v>0</v>
      </c>
      <c r="O47" s="116">
        <v>0</v>
      </c>
      <c r="P47" s="116">
        <v>0</v>
      </c>
      <c r="Q47" s="116">
        <v>0</v>
      </c>
      <c r="R47" s="116">
        <v>0</v>
      </c>
      <c r="S47" s="116">
        <v>0</v>
      </c>
      <c r="T47" s="116">
        <v>0</v>
      </c>
      <c r="U47" s="116">
        <v>0</v>
      </c>
      <c r="V47" s="116">
        <v>0</v>
      </c>
      <c r="W47" s="116">
        <v>0</v>
      </c>
      <c r="X47" s="116">
        <v>0</v>
      </c>
      <c r="Y47" s="124">
        <v>0</v>
      </c>
      <c r="Z47" s="129">
        <v>0</v>
      </c>
    </row>
    <row r="48" spans="1:26" x14ac:dyDescent="0.2">
      <c r="A48" s="110" t="s">
        <v>19</v>
      </c>
      <c r="B48" s="114">
        <v>5.6000000000000005</v>
      </c>
      <c r="C48" s="115">
        <v>6.4</v>
      </c>
      <c r="D48" s="115">
        <v>5.6000000000000005</v>
      </c>
      <c r="E48" s="115">
        <v>6.4</v>
      </c>
      <c r="F48" s="115">
        <v>5.6000000000000005</v>
      </c>
      <c r="G48" s="115">
        <v>6.4</v>
      </c>
      <c r="H48" s="115">
        <v>5.6000000000000005</v>
      </c>
      <c r="I48" s="115">
        <v>5.6000000000000005</v>
      </c>
      <c r="J48" s="115">
        <v>4.8</v>
      </c>
      <c r="K48" s="116">
        <v>6.4</v>
      </c>
      <c r="L48" s="116">
        <v>6.4</v>
      </c>
      <c r="M48" s="116">
        <v>5.6000000000000005</v>
      </c>
      <c r="N48" s="116">
        <v>6.4</v>
      </c>
      <c r="O48" s="116">
        <v>6.4</v>
      </c>
      <c r="P48" s="116">
        <v>6.4</v>
      </c>
      <c r="Q48" s="116">
        <v>6.4</v>
      </c>
      <c r="R48" s="116">
        <v>5.6000000000000005</v>
      </c>
      <c r="S48" s="116">
        <v>3.2</v>
      </c>
      <c r="T48" s="116">
        <v>3.2</v>
      </c>
      <c r="U48" s="116">
        <v>4</v>
      </c>
      <c r="V48" s="116">
        <v>5.6000000000000005</v>
      </c>
      <c r="W48" s="116">
        <v>6.4</v>
      </c>
      <c r="X48" s="116">
        <v>4</v>
      </c>
      <c r="Y48" s="124">
        <v>4</v>
      </c>
      <c r="Z48" s="129">
        <v>132</v>
      </c>
    </row>
    <row r="49" spans="1:26" x14ac:dyDescent="0.2">
      <c r="A49" s="110" t="s">
        <v>20</v>
      </c>
      <c r="B49" s="114">
        <v>0</v>
      </c>
      <c r="C49" s="115">
        <v>0</v>
      </c>
      <c r="D49" s="115">
        <v>0.8</v>
      </c>
      <c r="E49" s="115">
        <v>0</v>
      </c>
      <c r="F49" s="115">
        <v>0</v>
      </c>
      <c r="G49" s="115">
        <v>0</v>
      </c>
      <c r="H49" s="115">
        <v>0.8</v>
      </c>
      <c r="I49" s="115">
        <v>0</v>
      </c>
      <c r="J49" s="115">
        <v>0</v>
      </c>
      <c r="K49" s="116">
        <v>0</v>
      </c>
      <c r="L49" s="116">
        <v>0.8</v>
      </c>
      <c r="M49" s="116">
        <v>0</v>
      </c>
      <c r="N49" s="116">
        <v>0</v>
      </c>
      <c r="O49" s="116">
        <v>0.8</v>
      </c>
      <c r="P49" s="116">
        <v>0</v>
      </c>
      <c r="Q49" s="116">
        <v>0</v>
      </c>
      <c r="R49" s="116">
        <v>0</v>
      </c>
      <c r="S49" s="116">
        <v>0.8</v>
      </c>
      <c r="T49" s="116">
        <v>0</v>
      </c>
      <c r="U49" s="116">
        <v>0</v>
      </c>
      <c r="V49" s="116">
        <v>0</v>
      </c>
      <c r="W49" s="116">
        <v>0</v>
      </c>
      <c r="X49" s="116">
        <v>0.8</v>
      </c>
      <c r="Y49" s="124">
        <v>0</v>
      </c>
      <c r="Z49" s="129">
        <v>4.8</v>
      </c>
    </row>
    <row r="50" spans="1:26" x14ac:dyDescent="0.2">
      <c r="A50" s="110" t="s">
        <v>21</v>
      </c>
      <c r="B50" s="114">
        <v>0.8</v>
      </c>
      <c r="C50" s="115">
        <v>1.6</v>
      </c>
      <c r="D50" s="115">
        <v>1.6</v>
      </c>
      <c r="E50" s="115">
        <v>0.8</v>
      </c>
      <c r="F50" s="115">
        <v>1.6</v>
      </c>
      <c r="G50" s="115">
        <v>0.8</v>
      </c>
      <c r="H50" s="115">
        <v>1.6</v>
      </c>
      <c r="I50" s="115">
        <v>0.8</v>
      </c>
      <c r="J50" s="115">
        <v>1.6</v>
      </c>
      <c r="K50" s="116">
        <v>0.8</v>
      </c>
      <c r="L50" s="116">
        <v>1.6</v>
      </c>
      <c r="M50" s="116">
        <v>0.8</v>
      </c>
      <c r="N50" s="116">
        <v>1.6</v>
      </c>
      <c r="O50" s="116">
        <v>0.8</v>
      </c>
      <c r="P50" s="116">
        <v>1.6</v>
      </c>
      <c r="Q50" s="116">
        <v>0.8</v>
      </c>
      <c r="R50" s="116">
        <v>1.6</v>
      </c>
      <c r="S50" s="116">
        <v>0.8</v>
      </c>
      <c r="T50" s="116">
        <v>1.6</v>
      </c>
      <c r="U50" s="116">
        <v>1.6</v>
      </c>
      <c r="V50" s="116">
        <v>0.8</v>
      </c>
      <c r="W50" s="116">
        <v>1.6</v>
      </c>
      <c r="X50" s="116">
        <v>1.6</v>
      </c>
      <c r="Y50" s="124">
        <v>0.8</v>
      </c>
      <c r="Z50" s="129">
        <v>29.600000000000016</v>
      </c>
    </row>
    <row r="51" spans="1:26" x14ac:dyDescent="0.2">
      <c r="A51" s="110" t="s">
        <v>22</v>
      </c>
      <c r="B51" s="114">
        <v>3.4</v>
      </c>
      <c r="C51" s="115">
        <v>4</v>
      </c>
      <c r="D51" s="115">
        <v>3.6</v>
      </c>
      <c r="E51" s="115">
        <v>3.4</v>
      </c>
      <c r="F51" s="115">
        <v>4</v>
      </c>
      <c r="G51" s="115">
        <v>4.6000000000000005</v>
      </c>
      <c r="H51" s="115">
        <v>3.6</v>
      </c>
      <c r="I51" s="115">
        <v>3.8000000000000003</v>
      </c>
      <c r="J51" s="115">
        <v>3.4</v>
      </c>
      <c r="K51" s="116">
        <v>4.4000000000000004</v>
      </c>
      <c r="L51" s="116">
        <v>4.2</v>
      </c>
      <c r="M51" s="116">
        <v>3.6</v>
      </c>
      <c r="N51" s="116">
        <v>4.2</v>
      </c>
      <c r="O51" s="116">
        <v>4.2</v>
      </c>
      <c r="P51" s="116">
        <v>4.2</v>
      </c>
      <c r="Q51" s="116">
        <v>4</v>
      </c>
      <c r="R51" s="116">
        <v>3.8000000000000003</v>
      </c>
      <c r="S51" s="116">
        <v>3.4</v>
      </c>
      <c r="T51" s="116">
        <v>3.4</v>
      </c>
      <c r="U51" s="116">
        <v>3.4</v>
      </c>
      <c r="V51" s="116">
        <v>3.8000000000000003</v>
      </c>
      <c r="W51" s="116">
        <v>4</v>
      </c>
      <c r="X51" s="116">
        <v>3.6</v>
      </c>
      <c r="Y51" s="124">
        <v>3.4</v>
      </c>
      <c r="Z51" s="129">
        <v>91.400000000000034</v>
      </c>
    </row>
    <row r="52" spans="1:26" x14ac:dyDescent="0.2">
      <c r="A52" s="110" t="s">
        <v>23</v>
      </c>
      <c r="B52" s="114">
        <v>0</v>
      </c>
      <c r="C52" s="115">
        <v>0</v>
      </c>
      <c r="D52" s="115">
        <v>0</v>
      </c>
      <c r="E52" s="115">
        <v>0</v>
      </c>
      <c r="F52" s="115">
        <v>0</v>
      </c>
      <c r="G52" s="115">
        <v>0</v>
      </c>
      <c r="H52" s="115">
        <v>0</v>
      </c>
      <c r="I52" s="115">
        <v>0</v>
      </c>
      <c r="J52" s="115">
        <v>0</v>
      </c>
      <c r="K52" s="116">
        <v>0</v>
      </c>
      <c r="L52" s="116">
        <v>0</v>
      </c>
      <c r="M52" s="116">
        <v>0</v>
      </c>
      <c r="N52" s="116">
        <v>0</v>
      </c>
      <c r="O52" s="116">
        <v>0</v>
      </c>
      <c r="P52" s="116">
        <v>0</v>
      </c>
      <c r="Q52" s="116">
        <v>0</v>
      </c>
      <c r="R52" s="116">
        <v>0</v>
      </c>
      <c r="S52" s="116">
        <v>0</v>
      </c>
      <c r="T52" s="116">
        <v>0</v>
      </c>
      <c r="U52" s="116">
        <v>0</v>
      </c>
      <c r="V52" s="116">
        <v>0</v>
      </c>
      <c r="W52" s="116">
        <v>0</v>
      </c>
      <c r="X52" s="116">
        <v>0</v>
      </c>
      <c r="Y52" s="124">
        <v>0</v>
      </c>
      <c r="Z52" s="129">
        <v>0</v>
      </c>
    </row>
    <row r="53" spans="1:26" x14ac:dyDescent="0.2">
      <c r="A53" s="110" t="s">
        <v>24</v>
      </c>
      <c r="B53" s="114">
        <v>105</v>
      </c>
      <c r="C53" s="115">
        <v>107.10000000000001</v>
      </c>
      <c r="D53" s="115">
        <v>105</v>
      </c>
      <c r="E53" s="115">
        <v>84</v>
      </c>
      <c r="F53" s="115">
        <v>79.8</v>
      </c>
      <c r="G53" s="115">
        <v>79.8</v>
      </c>
      <c r="H53" s="115">
        <v>71.400000000000006</v>
      </c>
      <c r="I53" s="115">
        <v>77.7</v>
      </c>
      <c r="J53" s="115">
        <v>111.3</v>
      </c>
      <c r="K53" s="116">
        <v>88.2</v>
      </c>
      <c r="L53" s="116">
        <v>73.5</v>
      </c>
      <c r="M53" s="116">
        <v>71.400000000000006</v>
      </c>
      <c r="N53" s="116">
        <v>92.4</v>
      </c>
      <c r="O53" s="116">
        <v>92.4</v>
      </c>
      <c r="P53" s="116">
        <v>84</v>
      </c>
      <c r="Q53" s="116">
        <v>84</v>
      </c>
      <c r="R53" s="116">
        <v>94.5</v>
      </c>
      <c r="S53" s="116">
        <v>71.400000000000006</v>
      </c>
      <c r="T53" s="116">
        <v>71.400000000000006</v>
      </c>
      <c r="U53" s="116">
        <v>88.2</v>
      </c>
      <c r="V53" s="116">
        <v>105</v>
      </c>
      <c r="W53" s="116">
        <v>88.2</v>
      </c>
      <c r="X53" s="116">
        <v>67.2</v>
      </c>
      <c r="Y53" s="124">
        <v>65.099999999999994</v>
      </c>
      <c r="Z53" s="129">
        <v>2058.0000000000005</v>
      </c>
    </row>
    <row r="54" spans="1:26" x14ac:dyDescent="0.2">
      <c r="A54" s="110" t="s">
        <v>25</v>
      </c>
      <c r="B54" s="114">
        <v>0</v>
      </c>
      <c r="C54" s="115">
        <v>0</v>
      </c>
      <c r="D54" s="115">
        <v>0</v>
      </c>
      <c r="E54" s="115">
        <v>0</v>
      </c>
      <c r="F54" s="115">
        <v>0</v>
      </c>
      <c r="G54" s="115">
        <v>0</v>
      </c>
      <c r="H54" s="115">
        <v>0</v>
      </c>
      <c r="I54" s="115">
        <v>0</v>
      </c>
      <c r="J54" s="115">
        <v>0</v>
      </c>
      <c r="K54" s="116">
        <v>0</v>
      </c>
      <c r="L54" s="116">
        <v>0</v>
      </c>
      <c r="M54" s="116">
        <v>0</v>
      </c>
      <c r="N54" s="116">
        <v>0</v>
      </c>
      <c r="O54" s="116">
        <v>0</v>
      </c>
      <c r="P54" s="116">
        <v>0</v>
      </c>
      <c r="Q54" s="116">
        <v>0</v>
      </c>
      <c r="R54" s="116">
        <v>0</v>
      </c>
      <c r="S54" s="116">
        <v>0</v>
      </c>
      <c r="T54" s="116">
        <v>0</v>
      </c>
      <c r="U54" s="116">
        <v>0</v>
      </c>
      <c r="V54" s="116">
        <v>0</v>
      </c>
      <c r="W54" s="116">
        <v>0</v>
      </c>
      <c r="X54" s="116">
        <v>0</v>
      </c>
      <c r="Y54" s="124">
        <v>0</v>
      </c>
      <c r="Z54" s="129">
        <v>0</v>
      </c>
    </row>
    <row r="55" spans="1:26" x14ac:dyDescent="0.2">
      <c r="A55" s="110" t="s">
        <v>26</v>
      </c>
      <c r="B55" s="114">
        <v>4.2</v>
      </c>
      <c r="C55" s="115">
        <v>3.5</v>
      </c>
      <c r="D55" s="115">
        <v>4.2</v>
      </c>
      <c r="E55" s="115">
        <v>3.5</v>
      </c>
      <c r="F55" s="115">
        <v>4.2</v>
      </c>
      <c r="G55" s="115">
        <v>4.9000000000000004</v>
      </c>
      <c r="H55" s="115">
        <v>3.5</v>
      </c>
      <c r="I55" s="115">
        <v>3.5</v>
      </c>
      <c r="J55" s="115">
        <v>2.8000000000000003</v>
      </c>
      <c r="K55" s="116">
        <v>4.2</v>
      </c>
      <c r="L55" s="116">
        <v>4.2</v>
      </c>
      <c r="M55" s="116">
        <v>3.5</v>
      </c>
      <c r="N55" s="116">
        <v>4.2</v>
      </c>
      <c r="O55" s="116">
        <v>4.2</v>
      </c>
      <c r="P55" s="116">
        <v>4.2</v>
      </c>
      <c r="Q55" s="116">
        <v>4.2</v>
      </c>
      <c r="R55" s="116">
        <v>3.5</v>
      </c>
      <c r="S55" s="116">
        <v>1.4000000000000001</v>
      </c>
      <c r="T55" s="116">
        <v>2.1</v>
      </c>
      <c r="U55" s="116">
        <v>2.1</v>
      </c>
      <c r="V55" s="116">
        <v>3.5</v>
      </c>
      <c r="W55" s="116">
        <v>4.2</v>
      </c>
      <c r="X55" s="116">
        <v>3.5</v>
      </c>
      <c r="Y55" s="124">
        <v>3.5</v>
      </c>
      <c r="Z55" s="129">
        <v>86.800000000000011</v>
      </c>
    </row>
    <row r="56" spans="1:26" x14ac:dyDescent="0.2">
      <c r="A56" s="110" t="s">
        <v>27</v>
      </c>
      <c r="B56" s="114">
        <v>1.4000000000000001</v>
      </c>
      <c r="C56" s="115">
        <v>1.4000000000000001</v>
      </c>
      <c r="D56" s="115">
        <v>1.4000000000000001</v>
      </c>
      <c r="E56" s="115">
        <v>1.4000000000000001</v>
      </c>
      <c r="F56" s="115">
        <v>0.70000000000000007</v>
      </c>
      <c r="G56" s="115">
        <v>1.4000000000000001</v>
      </c>
      <c r="H56" s="115">
        <v>0.70000000000000007</v>
      </c>
      <c r="I56" s="115">
        <v>1.4000000000000001</v>
      </c>
      <c r="J56" s="115">
        <v>2.1</v>
      </c>
      <c r="K56" s="116">
        <v>1.4000000000000001</v>
      </c>
      <c r="L56" s="116">
        <v>0.70000000000000007</v>
      </c>
      <c r="M56" s="116">
        <v>2.1</v>
      </c>
      <c r="N56" s="116">
        <v>0.70000000000000007</v>
      </c>
      <c r="O56" s="116">
        <v>1.4000000000000001</v>
      </c>
      <c r="P56" s="116">
        <v>1.4000000000000001</v>
      </c>
      <c r="Q56" s="116">
        <v>1.4000000000000001</v>
      </c>
      <c r="R56" s="116">
        <v>1.4000000000000001</v>
      </c>
      <c r="S56" s="116">
        <v>0.70000000000000007</v>
      </c>
      <c r="T56" s="116">
        <v>1.4000000000000001</v>
      </c>
      <c r="U56" s="116">
        <v>1.4000000000000001</v>
      </c>
      <c r="V56" s="116">
        <v>0.70000000000000007</v>
      </c>
      <c r="W56" s="116">
        <v>1.4000000000000001</v>
      </c>
      <c r="X56" s="116">
        <v>1.4000000000000001</v>
      </c>
      <c r="Y56" s="124">
        <v>1.4000000000000001</v>
      </c>
      <c r="Z56" s="129">
        <v>30.799999999999986</v>
      </c>
    </row>
    <row r="57" spans="1:26" x14ac:dyDescent="0.2">
      <c r="A57" s="110" t="s">
        <v>28</v>
      </c>
      <c r="B57" s="114">
        <v>0</v>
      </c>
      <c r="C57" s="115">
        <v>0.70000000000000007</v>
      </c>
      <c r="D57" s="115">
        <v>0</v>
      </c>
      <c r="E57" s="115">
        <v>0.70000000000000007</v>
      </c>
      <c r="F57" s="115">
        <v>0</v>
      </c>
      <c r="G57" s="115">
        <v>0.70000000000000007</v>
      </c>
      <c r="H57" s="115">
        <v>0</v>
      </c>
      <c r="I57" s="115">
        <v>0.70000000000000007</v>
      </c>
      <c r="J57" s="115">
        <v>0</v>
      </c>
      <c r="K57" s="116">
        <v>0</v>
      </c>
      <c r="L57" s="116">
        <v>0.70000000000000007</v>
      </c>
      <c r="M57" s="116">
        <v>0</v>
      </c>
      <c r="N57" s="116">
        <v>0.70000000000000007</v>
      </c>
      <c r="O57" s="116">
        <v>0</v>
      </c>
      <c r="P57" s="116">
        <v>0.70000000000000007</v>
      </c>
      <c r="Q57" s="116">
        <v>0</v>
      </c>
      <c r="R57" s="116">
        <v>0.70000000000000007</v>
      </c>
      <c r="S57" s="116">
        <v>0</v>
      </c>
      <c r="T57" s="116">
        <v>0.70000000000000007</v>
      </c>
      <c r="U57" s="116">
        <v>0</v>
      </c>
      <c r="V57" s="116">
        <v>0.70000000000000007</v>
      </c>
      <c r="W57" s="116">
        <v>0</v>
      </c>
      <c r="X57" s="116">
        <v>0.70000000000000007</v>
      </c>
      <c r="Y57" s="124">
        <v>0</v>
      </c>
      <c r="Z57" s="129">
        <v>7.7000000000000011</v>
      </c>
    </row>
    <row r="58" spans="1:26" x14ac:dyDescent="0.2">
      <c r="A58" s="110" t="s">
        <v>29</v>
      </c>
      <c r="B58" s="114">
        <v>100.8</v>
      </c>
      <c r="C58" s="115">
        <v>102.9</v>
      </c>
      <c r="D58" s="115">
        <v>102.9</v>
      </c>
      <c r="E58" s="115">
        <v>79.8</v>
      </c>
      <c r="F58" s="115">
        <v>77.7</v>
      </c>
      <c r="G58" s="115">
        <v>75.600000000000009</v>
      </c>
      <c r="H58" s="115">
        <v>69.3</v>
      </c>
      <c r="I58" s="115">
        <v>73.5</v>
      </c>
      <c r="J58" s="115">
        <v>109.2</v>
      </c>
      <c r="K58" s="116">
        <v>84</v>
      </c>
      <c r="L58" s="116">
        <v>71.400000000000006</v>
      </c>
      <c r="M58" s="116">
        <v>67.2</v>
      </c>
      <c r="N58" s="116">
        <v>90.3</v>
      </c>
      <c r="O58" s="116">
        <v>88.2</v>
      </c>
      <c r="P58" s="116">
        <v>81.900000000000006</v>
      </c>
      <c r="Q58" s="116">
        <v>79.8</v>
      </c>
      <c r="R58" s="116">
        <v>92.4</v>
      </c>
      <c r="S58" s="116">
        <v>67.2</v>
      </c>
      <c r="T58" s="116">
        <v>69.3</v>
      </c>
      <c r="U58" s="116">
        <v>84</v>
      </c>
      <c r="V58" s="116">
        <v>105</v>
      </c>
      <c r="W58" s="116">
        <v>81.900000000000006</v>
      </c>
      <c r="X58" s="116">
        <v>65.099999999999994</v>
      </c>
      <c r="Y58" s="124">
        <v>63</v>
      </c>
      <c r="Z58" s="129">
        <v>1982.4000000000003</v>
      </c>
    </row>
    <row r="59" spans="1:26" x14ac:dyDescent="0.2">
      <c r="A59" s="110" t="s">
        <v>30</v>
      </c>
      <c r="B59" s="114">
        <v>0</v>
      </c>
      <c r="C59" s="115">
        <v>0</v>
      </c>
      <c r="D59" s="115">
        <v>0</v>
      </c>
      <c r="E59" s="115">
        <v>0</v>
      </c>
      <c r="F59" s="115">
        <v>0</v>
      </c>
      <c r="G59" s="115">
        <v>0</v>
      </c>
      <c r="H59" s="115">
        <v>0</v>
      </c>
      <c r="I59" s="115">
        <v>0</v>
      </c>
      <c r="J59" s="115">
        <v>0</v>
      </c>
      <c r="K59" s="116">
        <v>0</v>
      </c>
      <c r="L59" s="116">
        <v>0</v>
      </c>
      <c r="M59" s="116">
        <v>0</v>
      </c>
      <c r="N59" s="116">
        <v>0</v>
      </c>
      <c r="O59" s="116">
        <v>0</v>
      </c>
      <c r="P59" s="116">
        <v>0</v>
      </c>
      <c r="Q59" s="116">
        <v>0</v>
      </c>
      <c r="R59" s="116">
        <v>0</v>
      </c>
      <c r="S59" s="116">
        <v>0</v>
      </c>
      <c r="T59" s="116">
        <v>0</v>
      </c>
      <c r="U59" s="116">
        <v>0</v>
      </c>
      <c r="V59" s="116">
        <v>0</v>
      </c>
      <c r="W59" s="116">
        <v>0</v>
      </c>
      <c r="X59" s="116">
        <v>0</v>
      </c>
      <c r="Y59" s="124">
        <v>0</v>
      </c>
      <c r="Z59" s="129">
        <v>0</v>
      </c>
    </row>
    <row r="60" spans="1:26" x14ac:dyDescent="0.2">
      <c r="A60" s="110" t="s">
        <v>31</v>
      </c>
      <c r="B60" s="114">
        <v>0</v>
      </c>
      <c r="C60" s="115">
        <v>0</v>
      </c>
      <c r="D60" s="115">
        <v>0</v>
      </c>
      <c r="E60" s="115">
        <v>0</v>
      </c>
      <c r="F60" s="115">
        <v>0</v>
      </c>
      <c r="G60" s="115">
        <v>0</v>
      </c>
      <c r="H60" s="115">
        <v>0</v>
      </c>
      <c r="I60" s="115">
        <v>0</v>
      </c>
      <c r="J60" s="115">
        <v>0</v>
      </c>
      <c r="K60" s="116">
        <v>0</v>
      </c>
      <c r="L60" s="116">
        <v>0</v>
      </c>
      <c r="M60" s="116">
        <v>0</v>
      </c>
      <c r="N60" s="116">
        <v>0</v>
      </c>
      <c r="O60" s="116">
        <v>0</v>
      </c>
      <c r="P60" s="116">
        <v>0</v>
      </c>
      <c r="Q60" s="116">
        <v>0</v>
      </c>
      <c r="R60" s="116">
        <v>0</v>
      </c>
      <c r="S60" s="116">
        <v>0</v>
      </c>
      <c r="T60" s="116">
        <v>0</v>
      </c>
      <c r="U60" s="116">
        <v>0</v>
      </c>
      <c r="V60" s="116">
        <v>0</v>
      </c>
      <c r="W60" s="116">
        <v>0</v>
      </c>
      <c r="X60" s="116">
        <v>0</v>
      </c>
      <c r="Y60" s="124">
        <v>0</v>
      </c>
      <c r="Z60" s="129">
        <v>0</v>
      </c>
    </row>
    <row r="61" spans="1:26" x14ac:dyDescent="0.2">
      <c r="A61" s="110" t="s">
        <v>32</v>
      </c>
      <c r="B61" s="114">
        <v>102.9</v>
      </c>
      <c r="C61" s="115">
        <v>105</v>
      </c>
      <c r="D61" s="115">
        <v>105</v>
      </c>
      <c r="E61" s="115">
        <v>84</v>
      </c>
      <c r="F61" s="115">
        <v>77.7</v>
      </c>
      <c r="G61" s="115">
        <v>77.7</v>
      </c>
      <c r="H61" s="115">
        <v>71.400000000000006</v>
      </c>
      <c r="I61" s="115">
        <v>77.7</v>
      </c>
      <c r="J61" s="115">
        <v>109.2</v>
      </c>
      <c r="K61" s="116">
        <v>86.100000000000009</v>
      </c>
      <c r="L61" s="116">
        <v>73.5</v>
      </c>
      <c r="M61" s="116">
        <v>69.3</v>
      </c>
      <c r="N61" s="116">
        <v>92.4</v>
      </c>
      <c r="O61" s="116">
        <v>90.3</v>
      </c>
      <c r="P61" s="116">
        <v>84</v>
      </c>
      <c r="Q61" s="116">
        <v>81.900000000000006</v>
      </c>
      <c r="R61" s="116">
        <v>94.5</v>
      </c>
      <c r="S61" s="116">
        <v>67.2</v>
      </c>
      <c r="T61" s="116">
        <v>71.400000000000006</v>
      </c>
      <c r="U61" s="116">
        <v>86.100000000000009</v>
      </c>
      <c r="V61" s="116">
        <v>105</v>
      </c>
      <c r="W61" s="116">
        <v>86.100000000000009</v>
      </c>
      <c r="X61" s="116">
        <v>67.2</v>
      </c>
      <c r="Y61" s="124">
        <v>63</v>
      </c>
      <c r="Z61" s="129">
        <v>2028.6000000000001</v>
      </c>
    </row>
    <row r="62" spans="1:26" ht="16.5" thickBot="1" x14ac:dyDescent="0.3">
      <c r="A62" s="125" t="s">
        <v>61</v>
      </c>
      <c r="B62" s="126">
        <v>326.48400000000004</v>
      </c>
      <c r="C62" s="126">
        <v>334.98400000000004</v>
      </c>
      <c r="D62" s="126">
        <v>332.5</v>
      </c>
      <c r="E62" s="126">
        <v>266.38400000000001</v>
      </c>
      <c r="F62" s="126">
        <v>253.68400000000003</v>
      </c>
      <c r="G62" s="126">
        <v>254.33199999999999</v>
      </c>
      <c r="H62" s="126">
        <v>230.28400000000002</v>
      </c>
      <c r="I62" s="126">
        <v>247.05200000000002</v>
      </c>
      <c r="J62" s="126">
        <v>346.70400000000001</v>
      </c>
      <c r="K62" s="126">
        <v>277.86800000000005</v>
      </c>
      <c r="L62" s="126">
        <v>239.35200000000003</v>
      </c>
      <c r="M62" s="126">
        <v>225.82</v>
      </c>
      <c r="N62" s="126">
        <v>295.31600000000003</v>
      </c>
      <c r="O62" s="126">
        <v>291.084</v>
      </c>
      <c r="P62" s="126">
        <v>270.76800000000003</v>
      </c>
      <c r="Q62" s="126">
        <v>264.86800000000005</v>
      </c>
      <c r="R62" s="126">
        <v>300.36799999999999</v>
      </c>
      <c r="S62" s="126">
        <v>218.452</v>
      </c>
      <c r="T62" s="126">
        <v>226.83600000000001</v>
      </c>
      <c r="U62" s="126">
        <v>273.16800000000001</v>
      </c>
      <c r="V62" s="126">
        <v>332.46800000000002</v>
      </c>
      <c r="W62" s="126">
        <v>276.21600000000001</v>
      </c>
      <c r="X62" s="126">
        <v>217.452</v>
      </c>
      <c r="Y62" s="127">
        <v>206.55199999999999</v>
      </c>
      <c r="Z62" s="128">
        <v>6508.996000000001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2021-12-16T10:08:09Z</dcterms:modified>
</cp:coreProperties>
</file>