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26" i="1" l="1"/>
  <c r="F26" i="1"/>
  <c r="E26" i="1"/>
</calcChain>
</file>

<file path=xl/sharedStrings.xml><?xml version="1.0" encoding="utf-8"?>
<sst xmlns="http://schemas.openxmlformats.org/spreadsheetml/2006/main" count="164" uniqueCount="62">
  <si>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</si>
  <si>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</si>
  <si>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</si>
  <si>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</si>
  <si>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</si>
  <si>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</si>
  <si>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</si>
  <si>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</si>
  <si>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</si>
  <si>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</si>
  <si>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</si>
  <si>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</si>
  <si>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</si>
  <si>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Благовещенье</t>
  </si>
  <si>
    <t xml:space="preserve"> 0,4 Благовещенье ТСН 1 ао RS</t>
  </si>
  <si>
    <t xml:space="preserve"> 10 Благовещенье Т 1 ао RS</t>
  </si>
  <si>
    <t xml:space="preserve"> 10 Благовещенье Т 1 ап RS</t>
  </si>
  <si>
    <t xml:space="preserve"> 10 Благовещенье Т 2 ао RS</t>
  </si>
  <si>
    <t xml:space="preserve"> 10 Благовещенье Т 2 ап RS</t>
  </si>
  <si>
    <t xml:space="preserve"> 10 Благовещенье-Марденьга ао RS</t>
  </si>
  <si>
    <t xml:space="preserve"> 10 Благовещенье-Марденьга ап RS</t>
  </si>
  <si>
    <t xml:space="preserve"> 10 Благовещенье-Откормочный ао RS</t>
  </si>
  <si>
    <t xml:space="preserve"> 10 Благовещенье-Откормочный ап RS</t>
  </si>
  <si>
    <t xml:space="preserve"> 10 Благовещенье-Пушкариха ао RS</t>
  </si>
  <si>
    <t xml:space="preserve"> 10 Благовещенье-Пушкариха ап RS</t>
  </si>
  <si>
    <t xml:space="preserve"> 10 Благовещенье-РТС ао RS</t>
  </si>
  <si>
    <t xml:space="preserve"> 10 Благовещенье-РТС ап RS</t>
  </si>
  <si>
    <t xml:space="preserve"> 10 Благовещенье-Ферма ао RS</t>
  </si>
  <si>
    <t xml:space="preserve"> 10 Благовещенье-Ферма ап RS</t>
  </si>
  <si>
    <t xml:space="preserve"> 10 Благовещенье-Ястреблево ао RS</t>
  </si>
  <si>
    <t xml:space="preserve"> 10 Благовещенье-Ястреблево ап RS</t>
  </si>
  <si>
    <t>реактивная энергия</t>
  </si>
  <si>
    <t>кВарч</t>
  </si>
  <si>
    <t>Электроэнергия по фидерам по часовым интервалам</t>
  </si>
  <si>
    <t>№ дог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</si>
  <si>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</si>
  <si>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</si>
  <si>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</si>
  <si>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</si>
  <si>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</si>
  <si>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</si>
  <si>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</si>
  <si>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</si>
  <si>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</si>
  <si>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</si>
  <si>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</si>
  <si>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</si>
  <si>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</si>
  <si>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</si>
  <si>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</si>
  <si>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</si>
  <si>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</si>
  <si>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</si>
  <si>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</si>
  <si>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</si>
  <si>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</si>
  <si>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</si>
  <si>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</si>
  <si>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</si>
  <si>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</si>
  <si>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</si>
  <si>
    <t>EE_HOUR_FIDER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</si>
</sst>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0" fillId="0" borderId="0" xfId="0" applyFont="1"/>
    <xf numFmtId="0" fontId="10" fillId="0" borderId="18" xfId="0" applyFont="1" applyBorder="1" applyAlignment="1">
      <alignment vertical="top" wrapText="1"/>
    </xf>
    <xf numFmtId="0" fontId="10" fillId="0" borderId="19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 wrapText="1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9" xfId="0" applyNumberFormat="1" applyFont="1" applyBorder="1" applyAlignment="1">
      <alignment horizontal="right" vertical="top" wrapText="1"/>
    </xf>
    <xf numFmtId="1" fontId="10" fillId="0" borderId="19" xfId="0" applyNumberFormat="1" applyFont="1" applyBorder="1" applyAlignment="1">
      <alignment horizontal="right" vertical="top"/>
    </xf>
    <xf numFmtId="1" fontId="10" fillId="0" borderId="19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21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2" xfId="0" applyNumberFormat="1" applyFont="1" applyBorder="1" applyAlignment="1">
      <alignment horizontal="center" vertical="center" wrapText="1"/>
    </xf>
    <xf numFmtId="1" fontId="10" fillId="0" borderId="23" xfId="0" applyNumberFormat="1" applyFont="1" applyBorder="1" applyAlignment="1">
      <alignment horizontal="right"/>
    </xf>
    <xf numFmtId="0" fontId="11" fillId="0" borderId="4" xfId="0" applyFont="1" applyBorder="1" applyAlignment="1">
      <alignment wrapText="1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4" xfId="0" applyNumberFormat="1" applyFont="1" applyBorder="1" applyAlignment="1">
      <alignment horizontal="right" wrapText="1"/>
    </xf>
    <xf numFmtId="3" fontId="9" fillId="0" borderId="25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vertical="top" wrapText="1"/>
    </xf>
    <xf numFmtId="0" fontId="10" fillId="0" borderId="19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9" xfId="0" applyNumberFormat="1" applyFont="1" applyBorder="1" applyAlignment="1">
      <alignment horizontal="right" vertical="top" wrapText="1"/>
    </xf>
    <xf numFmtId="1" fontId="10" fillId="0" borderId="19" xfId="0" applyNumberFormat="1" applyFont="1" applyBorder="1" applyAlignment="1">
      <alignment horizontal="right" vertical="top"/>
    </xf>
    <xf numFmtId="1" fontId="10" fillId="0" borderId="19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21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2" xfId="0" applyNumberFormat="1" applyFont="1" applyBorder="1" applyAlignment="1">
      <alignment horizontal="center" vertical="center" wrapText="1"/>
    </xf>
    <xf numFmtId="1" fontId="10" fillId="0" borderId="23" xfId="0" applyNumberFormat="1" applyFont="1" applyBorder="1" applyAlignment="1">
      <alignment horizontal="right"/>
    </xf>
    <xf numFmtId="0" fontId="11" fillId="0" borderId="4" xfId="0" applyFont="1" applyBorder="1" applyAlignment="1">
      <alignment wrapText="1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4" xfId="0" applyNumberFormat="1" applyFont="1" applyBorder="1" applyAlignment="1">
      <alignment horizontal="right" wrapText="1"/>
    </xf>
    <xf numFmtId="3" fontId="9" fillId="0" borderId="2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tabSelected="1" zoomScaleNormal="100" zoomScaleSheetLayoutView="100" workbookViewId="0">
      <selection activeCell="A37" sqref="A37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17398.667000000001</v>
      </c>
      <c r="C9" s="32">
        <v>17406.861000000001</v>
      </c>
      <c r="D9" s="33">
        <v>15</v>
      </c>
      <c r="E9" s="34">
        <v>122.91</v>
      </c>
      <c r="F9" s="35">
        <v>122.9025</v>
      </c>
      <c r="G9" s="35">
        <v>7.4999999999999997E-3</v>
      </c>
      <c r="H9" s="36">
        <v>0.01</v>
      </c>
    </row>
    <row r="10" spans="1:10" x14ac:dyDescent="0.25">
      <c r="A10" s="37" t="s">
        <v>15</v>
      </c>
      <c r="B10" s="38">
        <v>2.2816999999999998</v>
      </c>
      <c r="C10" s="38">
        <v>2.2816999999999998</v>
      </c>
      <c r="D10" s="39">
        <v>3000</v>
      </c>
      <c r="E10" s="40">
        <v>0</v>
      </c>
      <c r="F10" s="41">
        <v>0</v>
      </c>
      <c r="G10" s="41">
        <v>0</v>
      </c>
      <c r="H10" s="42"/>
    </row>
    <row r="11" spans="1:10" x14ac:dyDescent="0.25">
      <c r="A11" s="37" t="s">
        <v>16</v>
      </c>
      <c r="B11" s="38">
        <v>1424.8779</v>
      </c>
      <c r="C11" s="38">
        <v>1425.4335000000001</v>
      </c>
      <c r="D11" s="39">
        <v>3000</v>
      </c>
      <c r="E11" s="40">
        <v>1666.8</v>
      </c>
      <c r="F11" s="41">
        <v>1666.8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3.7191000000000001</v>
      </c>
      <c r="C12" s="38">
        <v>3.7191000000000001</v>
      </c>
      <c r="D12" s="39">
        <v>3000</v>
      </c>
      <c r="E12" s="40">
        <v>0</v>
      </c>
      <c r="F12" s="41">
        <v>0</v>
      </c>
      <c r="G12" s="41">
        <v>0</v>
      </c>
      <c r="H12" s="42"/>
    </row>
    <row r="13" spans="1:10" x14ac:dyDescent="0.25">
      <c r="A13" s="37" t="s">
        <v>18</v>
      </c>
      <c r="B13" s="38">
        <v>1539.8779</v>
      </c>
      <c r="C13" s="38">
        <v>1541.3194000000001</v>
      </c>
      <c r="D13" s="39">
        <v>3000</v>
      </c>
      <c r="E13" s="40">
        <v>4324.5</v>
      </c>
      <c r="F13" s="41">
        <v>4324.8</v>
      </c>
      <c r="G13" s="41">
        <v>-0.3</v>
      </c>
      <c r="H13" s="42">
        <v>-0.01</v>
      </c>
    </row>
    <row r="14" spans="1:10" x14ac:dyDescent="0.25">
      <c r="A14" s="37" t="s">
        <v>19</v>
      </c>
      <c r="B14" s="38">
        <v>1636.9037000000001</v>
      </c>
      <c r="C14" s="38">
        <v>1638.5346999999999</v>
      </c>
      <c r="D14" s="39">
        <v>1500</v>
      </c>
      <c r="E14" s="40">
        <v>2446.5</v>
      </c>
      <c r="F14" s="41">
        <v>2446.5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184.5127</v>
      </c>
      <c r="C15" s="38">
        <v>184.5127</v>
      </c>
      <c r="D15" s="39">
        <v>1500</v>
      </c>
      <c r="E15" s="40">
        <v>0</v>
      </c>
      <c r="F15" s="41">
        <v>0</v>
      </c>
      <c r="G15" s="41">
        <v>0</v>
      </c>
      <c r="H15" s="42"/>
    </row>
    <row r="16" spans="1:10" x14ac:dyDescent="0.25">
      <c r="A16" s="37" t="s">
        <v>21</v>
      </c>
      <c r="B16" s="38">
        <v>208.51929999999999</v>
      </c>
      <c r="C16" s="38">
        <v>208.51929999999999</v>
      </c>
      <c r="D16" s="39">
        <v>1000</v>
      </c>
      <c r="E16" s="40">
        <v>0</v>
      </c>
      <c r="F16" s="41">
        <v>0</v>
      </c>
      <c r="G16" s="41">
        <v>0</v>
      </c>
      <c r="H16" s="42"/>
    </row>
    <row r="17" spans="1:8" x14ac:dyDescent="0.25">
      <c r="A17" s="37" t="s">
        <v>22</v>
      </c>
      <c r="B17" s="38">
        <v>4.2099999999999999E-2</v>
      </c>
      <c r="C17" s="38">
        <v>4.2099999999999999E-2</v>
      </c>
      <c r="D17" s="39">
        <v>1000</v>
      </c>
      <c r="E17" s="40">
        <v>0</v>
      </c>
      <c r="F17" s="41">
        <v>0</v>
      </c>
      <c r="G17" s="41">
        <v>0</v>
      </c>
      <c r="H17" s="42"/>
    </row>
    <row r="18" spans="1:8" x14ac:dyDescent="0.25">
      <c r="A18" s="37" t="s">
        <v>23</v>
      </c>
      <c r="B18" s="38">
        <v>359.15929999999997</v>
      </c>
      <c r="C18" s="38">
        <v>359.15929999999997</v>
      </c>
      <c r="D18" s="39">
        <v>1500</v>
      </c>
      <c r="E18" s="40">
        <v>0</v>
      </c>
      <c r="F18" s="41">
        <v>0</v>
      </c>
      <c r="G18" s="41">
        <v>0</v>
      </c>
      <c r="H18" s="42"/>
    </row>
    <row r="19" spans="1:8" x14ac:dyDescent="0.25">
      <c r="A19" s="37" t="s">
        <v>24</v>
      </c>
      <c r="B19" s="38">
        <v>17.847799999999999</v>
      </c>
      <c r="C19" s="38">
        <v>17.847799999999999</v>
      </c>
      <c r="D19" s="39">
        <v>1500</v>
      </c>
      <c r="E19" s="40">
        <v>0</v>
      </c>
      <c r="F19" s="41">
        <v>0</v>
      </c>
      <c r="G19" s="41">
        <v>0</v>
      </c>
      <c r="H19" s="42"/>
    </row>
    <row r="20" spans="1:8" x14ac:dyDescent="0.25">
      <c r="A20" s="37" t="s">
        <v>25</v>
      </c>
      <c r="B20" s="38">
        <v>342.58789999999999</v>
      </c>
      <c r="C20" s="38">
        <v>342.67669999999998</v>
      </c>
      <c r="D20" s="39">
        <v>1500</v>
      </c>
      <c r="E20" s="40">
        <v>133.19999999999999</v>
      </c>
      <c r="F20" s="41">
        <v>133.19999999999999</v>
      </c>
      <c r="G20" s="41">
        <v>0</v>
      </c>
      <c r="H20" s="42">
        <v>0</v>
      </c>
    </row>
    <row r="21" spans="1:8" x14ac:dyDescent="0.25">
      <c r="A21" s="37" t="s">
        <v>26</v>
      </c>
      <c r="B21" s="38">
        <v>4.2500000000000003E-2</v>
      </c>
      <c r="C21" s="38">
        <v>4.2500000000000003E-2</v>
      </c>
      <c r="D21" s="39">
        <v>1500</v>
      </c>
      <c r="E21" s="40">
        <v>0</v>
      </c>
      <c r="F21" s="41">
        <v>0</v>
      </c>
      <c r="G21" s="41">
        <v>0</v>
      </c>
      <c r="H21" s="42"/>
    </row>
    <row r="22" spans="1:8" x14ac:dyDescent="0.25">
      <c r="A22" s="37" t="s">
        <v>27</v>
      </c>
      <c r="B22" s="38">
        <v>3073.5203999999999</v>
      </c>
      <c r="C22" s="38">
        <v>3075.3980000000001</v>
      </c>
      <c r="D22" s="39">
        <v>1000</v>
      </c>
      <c r="E22" s="40">
        <v>1877.6</v>
      </c>
      <c r="F22" s="41">
        <v>1877.6</v>
      </c>
      <c r="G22" s="41">
        <v>0</v>
      </c>
      <c r="H22" s="42">
        <v>0</v>
      </c>
    </row>
    <row r="23" spans="1:8" x14ac:dyDescent="0.25">
      <c r="A23" s="37" t="s">
        <v>28</v>
      </c>
      <c r="B23" s="38">
        <v>4.0419</v>
      </c>
      <c r="C23" s="38">
        <v>4.0419</v>
      </c>
      <c r="D23" s="39">
        <v>1000</v>
      </c>
      <c r="E23" s="40">
        <v>0</v>
      </c>
      <c r="F23" s="41">
        <v>0</v>
      </c>
      <c r="G23" s="41">
        <v>0</v>
      </c>
      <c r="H23" s="42"/>
    </row>
    <row r="24" spans="1:8" x14ac:dyDescent="0.25">
      <c r="A24" s="37" t="s">
        <v>29</v>
      </c>
      <c r="B24" s="38">
        <v>1635.0655999999999</v>
      </c>
      <c r="C24" s="38">
        <v>1636.086</v>
      </c>
      <c r="D24" s="39">
        <v>1500</v>
      </c>
      <c r="E24" s="40">
        <v>1530.6</v>
      </c>
      <c r="F24" s="41">
        <v>1530.6</v>
      </c>
      <c r="G24" s="41">
        <v>0</v>
      </c>
      <c r="H24" s="42">
        <v>0</v>
      </c>
    </row>
    <row r="25" spans="1:8" ht="16.5" thickBot="1" x14ac:dyDescent="0.3">
      <c r="A25" s="43" t="s">
        <v>30</v>
      </c>
      <c r="B25" s="44">
        <v>2.7675000000000001</v>
      </c>
      <c r="C25" s="44">
        <v>2.7675000000000001</v>
      </c>
      <c r="D25" s="45">
        <v>1500</v>
      </c>
      <c r="E25" s="46">
        <v>0</v>
      </c>
      <c r="F25" s="47">
        <v>0</v>
      </c>
      <c r="G25" s="47">
        <v>0</v>
      </c>
      <c r="H25" s="48"/>
    </row>
    <row r="26" spans="1:8" x14ac:dyDescent="0.25">
      <c r="E26" s="49">
        <f>SUM(E9:E25)</f>
        <v>12102.11</v>
      </c>
      <c r="F26" s="50">
        <f>SUM(F9:F25)</f>
        <v>12102.402500000002</v>
      </c>
      <c r="G26" s="50">
        <f>SUM(G9:G25)</f>
        <v>-0.29249999999999998</v>
      </c>
    </row>
    <row r="33" spans="1:8" ht="12.75" x14ac:dyDescent="0.2">
      <c r="A33" s="51"/>
      <c r="B33" s="51"/>
      <c r="C33" s="51"/>
      <c r="D33" s="51"/>
      <c r="E33" s="51"/>
      <c r="F33" s="51"/>
      <c r="G33" s="51"/>
      <c r="H33" s="51"/>
    </row>
    <row r="34" spans="1:8" ht="25.5" x14ac:dyDescent="0.2">
      <c r="A34" s="22" t="s">
        <v>1</v>
      </c>
      <c r="B34" s="22"/>
      <c r="C34" s="22"/>
      <c r="D34" s="22"/>
      <c r="E34" s="22"/>
      <c r="F34" s="22"/>
      <c r="G34" s="22"/>
      <c r="H34" s="22"/>
    </row>
    <row r="35" spans="1:8" ht="18.75" x14ac:dyDescent="0.2">
      <c r="A35" s="53"/>
      <c r="B35" s="58"/>
      <c r="C35" s="58"/>
      <c r="D35" s="57"/>
      <c r="E35" s="60"/>
      <c r="F35" s="54"/>
      <c r="G35" s="54"/>
      <c r="H35" s="51"/>
    </row>
    <row r="36" spans="1:8" x14ac:dyDescent="0.2">
      <c r="A36" s="51"/>
      <c r="B36" s="59"/>
      <c r="C36" s="59"/>
      <c r="D36" s="51"/>
      <c r="E36" s="61"/>
      <c r="F36" s="51"/>
      <c r="G36" s="51"/>
      <c r="H36" s="55" t="s">
        <v>31</v>
      </c>
    </row>
    <row r="37" spans="1:8" ht="18.75" x14ac:dyDescent="0.2">
      <c r="A37" s="52" t="s">
        <v>13</v>
      </c>
      <c r="B37" s="59"/>
      <c r="C37" s="59"/>
      <c r="D37" s="51"/>
      <c r="E37" s="61"/>
      <c r="F37" s="51"/>
      <c r="G37" s="51"/>
      <c r="H37" s="56" t="s">
        <v>12</v>
      </c>
    </row>
    <row r="38" spans="1:8" ht="13.5" thickBot="1" x14ac:dyDescent="0.25">
      <c r="A38" s="51"/>
      <c r="B38" s="51"/>
      <c r="C38" s="51"/>
      <c r="D38" s="51"/>
      <c r="E38" s="51"/>
      <c r="F38" s="51"/>
      <c r="G38" s="51"/>
      <c r="H38" s="51"/>
    </row>
    <row r="39" spans="1:8" ht="63" x14ac:dyDescent="0.2">
      <c r="A39" s="23" t="s">
        <v>0</v>
      </c>
      <c r="B39" s="25" t="s">
        <v>2</v>
      </c>
      <c r="C39" s="25" t="s">
        <v>3</v>
      </c>
      <c r="D39" s="27" t="s">
        <v>6</v>
      </c>
      <c r="E39" s="62" t="s">
        <v>10</v>
      </c>
      <c r="F39" s="62" t="s">
        <v>9</v>
      </c>
      <c r="G39" s="62" t="s">
        <v>7</v>
      </c>
      <c r="H39" s="29" t="s">
        <v>4</v>
      </c>
    </row>
    <row r="40" spans="1:8" ht="16.5" thickBot="1" x14ac:dyDescent="0.25">
      <c r="A40" s="24"/>
      <c r="B40" s="26"/>
      <c r="C40" s="26"/>
      <c r="D40" s="28"/>
      <c r="E40" s="63" t="s">
        <v>32</v>
      </c>
      <c r="F40" s="63" t="s">
        <v>32</v>
      </c>
      <c r="G40" s="63" t="s">
        <v>32</v>
      </c>
      <c r="H40" s="30"/>
    </row>
    <row r="41" spans="1:8" x14ac:dyDescent="0.25">
      <c r="A41" s="64" t="s">
        <v>14</v>
      </c>
      <c r="B41" s="65">
        <v>829.505</v>
      </c>
      <c r="C41" s="65">
        <v>829.81100000000004</v>
      </c>
      <c r="D41" s="66">
        <v>15</v>
      </c>
      <c r="E41" s="67">
        <v>4.59</v>
      </c>
      <c r="F41" s="68">
        <v>4.59</v>
      </c>
      <c r="G41" s="68">
        <v>0</v>
      </c>
      <c r="H41" s="69">
        <v>0</v>
      </c>
    </row>
    <row r="42" spans="1:8" x14ac:dyDescent="0.25">
      <c r="A42" s="70" t="s">
        <v>15</v>
      </c>
      <c r="B42" s="71">
        <v>1.1920999999999999</v>
      </c>
      <c r="C42" s="71">
        <v>1.1920999999999999</v>
      </c>
      <c r="D42" s="72">
        <v>3000</v>
      </c>
      <c r="E42" s="73">
        <v>0</v>
      </c>
      <c r="F42" s="74">
        <v>0</v>
      </c>
      <c r="G42" s="74">
        <v>0</v>
      </c>
      <c r="H42" s="75"/>
    </row>
    <row r="43" spans="1:8" x14ac:dyDescent="0.25">
      <c r="A43" s="70" t="s">
        <v>16</v>
      </c>
      <c r="B43" s="71">
        <v>747.83109999999999</v>
      </c>
      <c r="C43" s="71">
        <v>747.98580000000004</v>
      </c>
      <c r="D43" s="72">
        <v>3000</v>
      </c>
      <c r="E43" s="73">
        <v>464.1</v>
      </c>
      <c r="F43" s="74">
        <v>464.1</v>
      </c>
      <c r="G43" s="74">
        <v>0</v>
      </c>
      <c r="H43" s="75">
        <v>0</v>
      </c>
    </row>
    <row r="44" spans="1:8" x14ac:dyDescent="0.25">
      <c r="A44" s="70" t="s">
        <v>17</v>
      </c>
      <c r="B44" s="71">
        <v>0.95479999999999998</v>
      </c>
      <c r="C44" s="71">
        <v>0.95479999999999998</v>
      </c>
      <c r="D44" s="72">
        <v>3000</v>
      </c>
      <c r="E44" s="73">
        <v>0</v>
      </c>
      <c r="F44" s="74">
        <v>0</v>
      </c>
      <c r="G44" s="74">
        <v>0</v>
      </c>
      <c r="H44" s="75"/>
    </row>
    <row r="45" spans="1:8" x14ac:dyDescent="0.25">
      <c r="A45" s="70" t="s">
        <v>18</v>
      </c>
      <c r="B45" s="71">
        <v>851.97140000000002</v>
      </c>
      <c r="C45" s="71">
        <v>852.57889999999998</v>
      </c>
      <c r="D45" s="72">
        <v>3000</v>
      </c>
      <c r="E45" s="73">
        <v>1822.5</v>
      </c>
      <c r="F45" s="74">
        <v>1822.5</v>
      </c>
      <c r="G45" s="74">
        <v>0</v>
      </c>
      <c r="H45" s="75">
        <v>0</v>
      </c>
    </row>
    <row r="46" spans="1:8" x14ac:dyDescent="0.25">
      <c r="A46" s="70" t="s">
        <v>19</v>
      </c>
      <c r="B46" s="71">
        <v>729.23209999999995</v>
      </c>
      <c r="C46" s="71">
        <v>729.77210000000002</v>
      </c>
      <c r="D46" s="72">
        <v>1500</v>
      </c>
      <c r="E46" s="73">
        <v>810</v>
      </c>
      <c r="F46" s="74">
        <v>809.85</v>
      </c>
      <c r="G46" s="74">
        <v>0.15</v>
      </c>
      <c r="H46" s="75">
        <v>0.02</v>
      </c>
    </row>
    <row r="47" spans="1:8" x14ac:dyDescent="0.25">
      <c r="A47" s="70" t="s">
        <v>20</v>
      </c>
      <c r="B47" s="71">
        <v>85.156599999999997</v>
      </c>
      <c r="C47" s="71">
        <v>85.156599999999997</v>
      </c>
      <c r="D47" s="72">
        <v>1500</v>
      </c>
      <c r="E47" s="73">
        <v>0</v>
      </c>
      <c r="F47" s="74">
        <v>0</v>
      </c>
      <c r="G47" s="74">
        <v>0</v>
      </c>
      <c r="H47" s="75"/>
    </row>
    <row r="48" spans="1:8" x14ac:dyDescent="0.25">
      <c r="A48" s="70" t="s">
        <v>21</v>
      </c>
      <c r="B48" s="71">
        <v>114.9293</v>
      </c>
      <c r="C48" s="71">
        <v>114.9293</v>
      </c>
      <c r="D48" s="72">
        <v>1000</v>
      </c>
      <c r="E48" s="73">
        <v>0</v>
      </c>
      <c r="F48" s="74">
        <v>0</v>
      </c>
      <c r="G48" s="74">
        <v>0</v>
      </c>
      <c r="H48" s="75"/>
    </row>
    <row r="49" spans="1:8" x14ac:dyDescent="0.25">
      <c r="A49" s="70" t="s">
        <v>22</v>
      </c>
      <c r="B49" s="71">
        <v>3.4599999999999999E-2</v>
      </c>
      <c r="C49" s="71">
        <v>3.4599999999999999E-2</v>
      </c>
      <c r="D49" s="72">
        <v>1000</v>
      </c>
      <c r="E49" s="73">
        <v>0</v>
      </c>
      <c r="F49" s="74">
        <v>0</v>
      </c>
      <c r="G49" s="74">
        <v>0</v>
      </c>
      <c r="H49" s="75"/>
    </row>
    <row r="50" spans="1:8" x14ac:dyDescent="0.25">
      <c r="A50" s="70" t="s">
        <v>23</v>
      </c>
      <c r="B50" s="71">
        <v>130.86660000000001</v>
      </c>
      <c r="C50" s="71">
        <v>130.86660000000001</v>
      </c>
      <c r="D50" s="72">
        <v>1500</v>
      </c>
      <c r="E50" s="73">
        <v>0</v>
      </c>
      <c r="F50" s="74">
        <v>0</v>
      </c>
      <c r="G50" s="74">
        <v>0</v>
      </c>
      <c r="H50" s="75"/>
    </row>
    <row r="51" spans="1:8" x14ac:dyDescent="0.25">
      <c r="A51" s="70" t="s">
        <v>24</v>
      </c>
      <c r="B51" s="71">
        <v>9.1534999999999993</v>
      </c>
      <c r="C51" s="71">
        <v>9.1534999999999993</v>
      </c>
      <c r="D51" s="72">
        <v>1500</v>
      </c>
      <c r="E51" s="73">
        <v>0</v>
      </c>
      <c r="F51" s="74">
        <v>0</v>
      </c>
      <c r="G51" s="74">
        <v>0</v>
      </c>
      <c r="H51" s="75"/>
    </row>
    <row r="52" spans="1:8" x14ac:dyDescent="0.25">
      <c r="A52" s="70" t="s">
        <v>25</v>
      </c>
      <c r="B52" s="71">
        <v>27.768999999999998</v>
      </c>
      <c r="C52" s="71">
        <v>27.771000000000001</v>
      </c>
      <c r="D52" s="72">
        <v>1500</v>
      </c>
      <c r="E52" s="73">
        <v>3</v>
      </c>
      <c r="F52" s="74">
        <v>3</v>
      </c>
      <c r="G52" s="74">
        <v>0</v>
      </c>
      <c r="H52" s="75">
        <v>0</v>
      </c>
    </row>
    <row r="53" spans="1:8" x14ac:dyDescent="0.25">
      <c r="A53" s="70" t="s">
        <v>26</v>
      </c>
      <c r="B53" s="71">
        <v>1.8823000000000001</v>
      </c>
      <c r="C53" s="71">
        <v>1.8823000000000001</v>
      </c>
      <c r="D53" s="72">
        <v>1500</v>
      </c>
      <c r="E53" s="73">
        <v>0</v>
      </c>
      <c r="F53" s="74">
        <v>0</v>
      </c>
      <c r="G53" s="74">
        <v>0</v>
      </c>
      <c r="H53" s="75"/>
    </row>
    <row r="54" spans="1:8" x14ac:dyDescent="0.25">
      <c r="A54" s="70" t="s">
        <v>27</v>
      </c>
      <c r="B54" s="71">
        <v>2231.0979000000002</v>
      </c>
      <c r="C54" s="71">
        <v>2232.1127000000001</v>
      </c>
      <c r="D54" s="72">
        <v>1000</v>
      </c>
      <c r="E54" s="73">
        <v>1014.8</v>
      </c>
      <c r="F54" s="74">
        <v>1014.8</v>
      </c>
      <c r="G54" s="74">
        <v>0</v>
      </c>
      <c r="H54" s="75">
        <v>0</v>
      </c>
    </row>
    <row r="55" spans="1:8" x14ac:dyDescent="0.25">
      <c r="A55" s="70" t="s">
        <v>28</v>
      </c>
      <c r="B55" s="71">
        <v>0.13589999999999999</v>
      </c>
      <c r="C55" s="71">
        <v>0.13589999999999999</v>
      </c>
      <c r="D55" s="72">
        <v>1000</v>
      </c>
      <c r="E55" s="73">
        <v>0</v>
      </c>
      <c r="F55" s="74">
        <v>0</v>
      </c>
      <c r="G55" s="74">
        <v>0</v>
      </c>
      <c r="H55" s="75"/>
    </row>
    <row r="56" spans="1:8" x14ac:dyDescent="0.25">
      <c r="A56" s="70" t="s">
        <v>29</v>
      </c>
      <c r="B56" s="71">
        <v>857.56790000000001</v>
      </c>
      <c r="C56" s="71">
        <v>857.8691</v>
      </c>
      <c r="D56" s="72">
        <v>1500</v>
      </c>
      <c r="E56" s="73">
        <v>451.8</v>
      </c>
      <c r="F56" s="74">
        <v>451.8</v>
      </c>
      <c r="G56" s="74">
        <v>0</v>
      </c>
      <c r="H56" s="75">
        <v>0</v>
      </c>
    </row>
    <row r="57" spans="1:8" ht="16.5" thickBot="1" x14ac:dyDescent="0.3">
      <c r="A57" s="76" t="s">
        <v>30</v>
      </c>
      <c r="B57" s="77">
        <v>2.1890999999999998</v>
      </c>
      <c r="C57" s="77">
        <v>2.1890999999999998</v>
      </c>
      <c r="D57" s="78">
        <v>1500</v>
      </c>
      <c r="E57" s="79">
        <v>0</v>
      </c>
      <c r="F57" s="80">
        <v>0</v>
      </c>
      <c r="G57" s="80">
        <v>0</v>
      </c>
      <c r="H57" s="81"/>
    </row>
    <row r="58" spans="1:8" x14ac:dyDescent="0.2">
      <c r="A58" s="51"/>
      <c r="B58" s="51"/>
      <c r="C58" s="51"/>
      <c r="D58" s="51"/>
      <c r="E58" s="82">
        <v>4570.79</v>
      </c>
      <c r="F58" s="83">
        <v>4570.6400000000003</v>
      </c>
      <c r="G58" s="83">
        <v>0.15</v>
      </c>
      <c r="H58" s="51"/>
    </row>
  </sheetData>
  <mergeCells count="12">
    <mergeCell ref="A34:H34"/>
    <mergeCell ref="A39:A40"/>
    <mergeCell ref="B39:B40"/>
    <mergeCell ref="C39:C40"/>
    <mergeCell ref="D39:D40"/>
    <mergeCell ref="H39:H40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0"/>
  <sheetViews>
    <sheetView workbookViewId="0">
      <selection activeCell="AE48" sqref="AE48"/>
    </sheetView>
  </sheetViews>
  <sheetFormatPr defaultRowHeight="12.75" x14ac:dyDescent="0.2"/>
  <sheetData>
    <row r="2" spans="1:27" ht="25.5" x14ac:dyDescent="0.2">
      <c r="A2" s="84"/>
      <c r="B2" s="84"/>
      <c r="C2" s="93"/>
      <c r="D2" s="84"/>
      <c r="E2" s="101" t="s">
        <v>33</v>
      </c>
      <c r="F2" s="93"/>
      <c r="G2" s="93"/>
      <c r="H2" s="93"/>
      <c r="I2" s="93"/>
      <c r="J2" s="93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</row>
    <row r="3" spans="1:27" ht="18.75" x14ac:dyDescent="0.2">
      <c r="A3" s="84"/>
      <c r="B3" s="84"/>
      <c r="C3" s="92"/>
      <c r="D3" s="84"/>
      <c r="E3" s="9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</row>
    <row r="4" spans="1:27" ht="15.75" x14ac:dyDescent="0.2">
      <c r="A4" s="84"/>
      <c r="B4" s="84"/>
      <c r="C4" s="92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6" t="s">
        <v>11</v>
      </c>
    </row>
    <row r="5" spans="1:27" ht="18.75" x14ac:dyDescent="0.2">
      <c r="A5" s="84"/>
      <c r="B5" s="100" t="s">
        <v>13</v>
      </c>
      <c r="C5" s="92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5" t="s">
        <v>12</v>
      </c>
    </row>
    <row r="6" spans="1:27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</row>
    <row r="7" spans="1:27" ht="16.5" thickBot="1" x14ac:dyDescent="0.25">
      <c r="A7" s="98" t="s">
        <v>34</v>
      </c>
      <c r="B7" s="99" t="s">
        <v>0</v>
      </c>
      <c r="C7" s="102" t="s">
        <v>35</v>
      </c>
      <c r="D7" s="102" t="s">
        <v>36</v>
      </c>
      <c r="E7" s="102" t="s">
        <v>37</v>
      </c>
      <c r="F7" s="102" t="s">
        <v>38</v>
      </c>
      <c r="G7" s="102" t="s">
        <v>39</v>
      </c>
      <c r="H7" s="102" t="s">
        <v>40</v>
      </c>
      <c r="I7" s="102" t="s">
        <v>41</v>
      </c>
      <c r="J7" s="102" t="s">
        <v>42</v>
      </c>
      <c r="K7" s="102" t="s">
        <v>43</v>
      </c>
      <c r="L7" s="102" t="s">
        <v>44</v>
      </c>
      <c r="M7" s="102" t="s">
        <v>45</v>
      </c>
      <c r="N7" s="102" t="s">
        <v>46</v>
      </c>
      <c r="O7" s="102" t="s">
        <v>47</v>
      </c>
      <c r="P7" s="102" t="s">
        <v>48</v>
      </c>
      <c r="Q7" s="102" t="s">
        <v>49</v>
      </c>
      <c r="R7" s="102" t="s">
        <v>50</v>
      </c>
      <c r="S7" s="102" t="s">
        <v>51</v>
      </c>
      <c r="T7" s="102" t="s">
        <v>52</v>
      </c>
      <c r="U7" s="102" t="s">
        <v>53</v>
      </c>
      <c r="V7" s="102" t="s">
        <v>54</v>
      </c>
      <c r="W7" s="102" t="s">
        <v>55</v>
      </c>
      <c r="X7" s="102" t="s">
        <v>56</v>
      </c>
      <c r="Y7" s="102" t="s">
        <v>57</v>
      </c>
      <c r="Z7" s="105" t="s">
        <v>58</v>
      </c>
      <c r="AA7" s="103" t="s">
        <v>59</v>
      </c>
    </row>
    <row r="8" spans="1:27" x14ac:dyDescent="0.2">
      <c r="A8" s="89"/>
      <c r="B8" s="90" t="s">
        <v>14</v>
      </c>
      <c r="C8" s="95">
        <v>1.86</v>
      </c>
      <c r="D8" s="96">
        <v>5.46</v>
      </c>
      <c r="E8" s="96">
        <v>1.095</v>
      </c>
      <c r="F8" s="96">
        <v>5.5425000000000004</v>
      </c>
      <c r="G8" s="96">
        <v>4.3725000000000005</v>
      </c>
      <c r="H8" s="96">
        <v>2.6550000000000002</v>
      </c>
      <c r="I8" s="96">
        <v>7.1325000000000003</v>
      </c>
      <c r="J8" s="96">
        <v>3.1274999999999999</v>
      </c>
      <c r="K8" s="96">
        <v>5.5950000000000006</v>
      </c>
      <c r="L8" s="97">
        <v>5.8574999999999999</v>
      </c>
      <c r="M8" s="97">
        <v>2.4525000000000001</v>
      </c>
      <c r="N8" s="97">
        <v>8.182500000000001</v>
      </c>
      <c r="O8" s="97">
        <v>5.88</v>
      </c>
      <c r="P8" s="97">
        <v>4.9950000000000001</v>
      </c>
      <c r="Q8" s="97">
        <v>8.1</v>
      </c>
      <c r="R8" s="97">
        <v>3.7650000000000001</v>
      </c>
      <c r="S8" s="97">
        <v>5.6175000000000006</v>
      </c>
      <c r="T8" s="97">
        <v>7.38</v>
      </c>
      <c r="U8" s="97">
        <v>4.0200000000000005</v>
      </c>
      <c r="V8" s="97">
        <v>8.2949999999999999</v>
      </c>
      <c r="W8" s="97">
        <v>4.2225000000000001</v>
      </c>
      <c r="X8" s="97">
        <v>5.07</v>
      </c>
      <c r="Y8" s="97">
        <v>8.0175000000000001</v>
      </c>
      <c r="Z8" s="106">
        <v>4.2075000000000005</v>
      </c>
      <c r="AA8" s="104">
        <v>122.9025</v>
      </c>
    </row>
    <row r="9" spans="1:27" x14ac:dyDescent="0.2">
      <c r="A9" s="89"/>
      <c r="B9" s="90" t="s">
        <v>15</v>
      </c>
      <c r="C9" s="95">
        <v>0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7">
        <v>0</v>
      </c>
      <c r="M9" s="97">
        <v>0</v>
      </c>
      <c r="N9" s="97">
        <v>0</v>
      </c>
      <c r="O9" s="97">
        <v>0</v>
      </c>
      <c r="P9" s="97">
        <v>0</v>
      </c>
      <c r="Q9" s="97">
        <v>0</v>
      </c>
      <c r="R9" s="97">
        <v>0</v>
      </c>
      <c r="S9" s="97">
        <v>0</v>
      </c>
      <c r="T9" s="97">
        <v>0</v>
      </c>
      <c r="U9" s="97">
        <v>0</v>
      </c>
      <c r="V9" s="97">
        <v>0</v>
      </c>
      <c r="W9" s="97">
        <v>0</v>
      </c>
      <c r="X9" s="97">
        <v>0</v>
      </c>
      <c r="Y9" s="97">
        <v>0</v>
      </c>
      <c r="Z9" s="106">
        <v>0</v>
      </c>
      <c r="AA9" s="112">
        <v>0</v>
      </c>
    </row>
    <row r="10" spans="1:27" x14ac:dyDescent="0.2">
      <c r="A10" s="89"/>
      <c r="B10" s="90" t="s">
        <v>16</v>
      </c>
      <c r="C10" s="95">
        <v>69.600000000000009</v>
      </c>
      <c r="D10" s="96">
        <v>79.8</v>
      </c>
      <c r="E10" s="96">
        <v>81.900000000000006</v>
      </c>
      <c r="F10" s="96">
        <v>72.900000000000006</v>
      </c>
      <c r="G10" s="96">
        <v>76.2</v>
      </c>
      <c r="H10" s="96">
        <v>78.900000000000006</v>
      </c>
      <c r="I10" s="96">
        <v>72.900000000000006</v>
      </c>
      <c r="J10" s="96">
        <v>65.400000000000006</v>
      </c>
      <c r="K10" s="96">
        <v>75</v>
      </c>
      <c r="L10" s="97">
        <v>62.1</v>
      </c>
      <c r="M10" s="97">
        <v>60.9</v>
      </c>
      <c r="N10" s="97">
        <v>66</v>
      </c>
      <c r="O10" s="97">
        <v>64.5</v>
      </c>
      <c r="P10" s="97">
        <v>62.4</v>
      </c>
      <c r="Q10" s="97">
        <v>67.8</v>
      </c>
      <c r="R10" s="97">
        <v>69.600000000000009</v>
      </c>
      <c r="S10" s="97">
        <v>64.5</v>
      </c>
      <c r="T10" s="97">
        <v>69.3</v>
      </c>
      <c r="U10" s="97">
        <v>73.8</v>
      </c>
      <c r="V10" s="97">
        <v>67.8</v>
      </c>
      <c r="W10" s="97">
        <v>70.8</v>
      </c>
      <c r="X10" s="97">
        <v>71.400000000000006</v>
      </c>
      <c r="Y10" s="97">
        <v>62.4</v>
      </c>
      <c r="Z10" s="106">
        <v>60.9</v>
      </c>
      <c r="AA10" s="112">
        <v>1666.8</v>
      </c>
    </row>
    <row r="11" spans="1:27" x14ac:dyDescent="0.2">
      <c r="A11" s="89"/>
      <c r="B11" s="90" t="s">
        <v>17</v>
      </c>
      <c r="C11" s="95">
        <v>0</v>
      </c>
      <c r="D11" s="96">
        <v>0</v>
      </c>
      <c r="E11" s="96">
        <v>0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7">
        <v>0</v>
      </c>
      <c r="M11" s="97">
        <v>0</v>
      </c>
      <c r="N11" s="97">
        <v>0</v>
      </c>
      <c r="O11" s="97">
        <v>0</v>
      </c>
      <c r="P11" s="97">
        <v>0</v>
      </c>
      <c r="Q11" s="97">
        <v>0</v>
      </c>
      <c r="R11" s="97">
        <v>0</v>
      </c>
      <c r="S11" s="97">
        <v>0</v>
      </c>
      <c r="T11" s="97">
        <v>0</v>
      </c>
      <c r="U11" s="97">
        <v>0</v>
      </c>
      <c r="V11" s="97">
        <v>0</v>
      </c>
      <c r="W11" s="97">
        <v>0</v>
      </c>
      <c r="X11" s="97">
        <v>0</v>
      </c>
      <c r="Y11" s="97">
        <v>0</v>
      </c>
      <c r="Z11" s="106">
        <v>0</v>
      </c>
      <c r="AA11" s="112">
        <v>0</v>
      </c>
    </row>
    <row r="12" spans="1:27" x14ac:dyDescent="0.2">
      <c r="A12" s="89"/>
      <c r="B12" s="90" t="s">
        <v>18</v>
      </c>
      <c r="C12" s="95">
        <v>197.1</v>
      </c>
      <c r="D12" s="96">
        <v>196.20000000000002</v>
      </c>
      <c r="E12" s="96">
        <v>195.6</v>
      </c>
      <c r="F12" s="96">
        <v>165</v>
      </c>
      <c r="G12" s="96">
        <v>156.9</v>
      </c>
      <c r="H12" s="96">
        <v>162.30000000000001</v>
      </c>
      <c r="I12" s="96">
        <v>175.20000000000002</v>
      </c>
      <c r="J12" s="96">
        <v>183.3</v>
      </c>
      <c r="K12" s="96">
        <v>230.70000000000002</v>
      </c>
      <c r="L12" s="97">
        <v>175.20000000000002</v>
      </c>
      <c r="M12" s="97">
        <v>154.20000000000002</v>
      </c>
      <c r="N12" s="97">
        <v>154.5</v>
      </c>
      <c r="O12" s="97">
        <v>186</v>
      </c>
      <c r="P12" s="97">
        <v>176.1</v>
      </c>
      <c r="Q12" s="97">
        <v>163.20000000000002</v>
      </c>
      <c r="R12" s="97">
        <v>177.3</v>
      </c>
      <c r="S12" s="97">
        <v>190.8</v>
      </c>
      <c r="T12" s="97">
        <v>185.4</v>
      </c>
      <c r="U12" s="97">
        <v>183.6</v>
      </c>
      <c r="V12" s="97">
        <v>201</v>
      </c>
      <c r="W12" s="97">
        <v>217.5</v>
      </c>
      <c r="X12" s="97">
        <v>185.70000000000002</v>
      </c>
      <c r="Y12" s="97">
        <v>151.5</v>
      </c>
      <c r="Z12" s="106">
        <v>160.5</v>
      </c>
      <c r="AA12" s="112">
        <v>4324.7999999999993</v>
      </c>
    </row>
    <row r="13" spans="1:27" x14ac:dyDescent="0.2">
      <c r="A13" s="89"/>
      <c r="B13" s="90" t="s">
        <v>19</v>
      </c>
      <c r="C13" s="95">
        <v>123.9</v>
      </c>
      <c r="D13" s="96">
        <v>123.9</v>
      </c>
      <c r="E13" s="96">
        <v>123.3</v>
      </c>
      <c r="F13" s="96">
        <v>93.9</v>
      </c>
      <c r="G13" s="96">
        <v>84.3</v>
      </c>
      <c r="H13" s="96">
        <v>83.4</v>
      </c>
      <c r="I13" s="96">
        <v>97.350000000000009</v>
      </c>
      <c r="J13" s="96">
        <v>103.65</v>
      </c>
      <c r="K13" s="96">
        <v>138.75</v>
      </c>
      <c r="L13" s="97">
        <v>86.4</v>
      </c>
      <c r="M13" s="97">
        <v>75.3</v>
      </c>
      <c r="N13" s="97">
        <v>79.05</v>
      </c>
      <c r="O13" s="97">
        <v>121.05</v>
      </c>
      <c r="P13" s="97">
        <v>100.2</v>
      </c>
      <c r="Q13" s="97">
        <v>82.95</v>
      </c>
      <c r="R13" s="97">
        <v>90.9</v>
      </c>
      <c r="S13" s="97">
        <v>104.55</v>
      </c>
      <c r="T13" s="97">
        <v>100.5</v>
      </c>
      <c r="U13" s="97">
        <v>100.95</v>
      </c>
      <c r="V13" s="97">
        <v>118.35000000000001</v>
      </c>
      <c r="W13" s="97">
        <v>139.95000000000002</v>
      </c>
      <c r="X13" s="97">
        <v>108.9</v>
      </c>
      <c r="Y13" s="97">
        <v>84.600000000000009</v>
      </c>
      <c r="Z13" s="106">
        <v>80.400000000000006</v>
      </c>
      <c r="AA13" s="112">
        <v>2446.5</v>
      </c>
    </row>
    <row r="14" spans="1:27" x14ac:dyDescent="0.2">
      <c r="A14" s="89"/>
      <c r="B14" s="90" t="s">
        <v>20</v>
      </c>
      <c r="C14" s="95">
        <v>0</v>
      </c>
      <c r="D14" s="96">
        <v>0</v>
      </c>
      <c r="E14" s="96">
        <v>0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7">
        <v>0</v>
      </c>
      <c r="R14" s="97">
        <v>0</v>
      </c>
      <c r="S14" s="97">
        <v>0</v>
      </c>
      <c r="T14" s="97">
        <v>0</v>
      </c>
      <c r="U14" s="97">
        <v>0</v>
      </c>
      <c r="V14" s="97">
        <v>0</v>
      </c>
      <c r="W14" s="97">
        <v>0</v>
      </c>
      <c r="X14" s="97">
        <v>0</v>
      </c>
      <c r="Y14" s="97">
        <v>0</v>
      </c>
      <c r="Z14" s="106">
        <v>0</v>
      </c>
      <c r="AA14" s="112">
        <v>0</v>
      </c>
    </row>
    <row r="15" spans="1:27" x14ac:dyDescent="0.2">
      <c r="A15" s="89"/>
      <c r="B15" s="90" t="s">
        <v>21</v>
      </c>
      <c r="C15" s="95">
        <v>0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7">
        <v>0</v>
      </c>
      <c r="M15" s="97">
        <v>0</v>
      </c>
      <c r="N15" s="97">
        <v>0</v>
      </c>
      <c r="O15" s="97">
        <v>0</v>
      </c>
      <c r="P15" s="97">
        <v>0</v>
      </c>
      <c r="Q15" s="97">
        <v>0</v>
      </c>
      <c r="R15" s="97">
        <v>0</v>
      </c>
      <c r="S15" s="97">
        <v>0</v>
      </c>
      <c r="T15" s="97">
        <v>0</v>
      </c>
      <c r="U15" s="97">
        <v>0</v>
      </c>
      <c r="V15" s="97">
        <v>0</v>
      </c>
      <c r="W15" s="97">
        <v>0</v>
      </c>
      <c r="X15" s="97">
        <v>0</v>
      </c>
      <c r="Y15" s="97">
        <v>0</v>
      </c>
      <c r="Z15" s="106">
        <v>0</v>
      </c>
      <c r="AA15" s="112">
        <v>0</v>
      </c>
    </row>
    <row r="16" spans="1:27" x14ac:dyDescent="0.2">
      <c r="A16" s="89"/>
      <c r="B16" s="90" t="s">
        <v>22</v>
      </c>
      <c r="C16" s="95">
        <v>0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7">
        <v>0</v>
      </c>
      <c r="M16" s="97">
        <v>0</v>
      </c>
      <c r="N16" s="97">
        <v>0</v>
      </c>
      <c r="O16" s="97">
        <v>0</v>
      </c>
      <c r="P16" s="97">
        <v>0</v>
      </c>
      <c r="Q16" s="97">
        <v>0</v>
      </c>
      <c r="R16" s="97">
        <v>0</v>
      </c>
      <c r="S16" s="97">
        <v>0</v>
      </c>
      <c r="T16" s="97">
        <v>0</v>
      </c>
      <c r="U16" s="97">
        <v>0</v>
      </c>
      <c r="V16" s="97">
        <v>0</v>
      </c>
      <c r="W16" s="97">
        <v>0</v>
      </c>
      <c r="X16" s="97">
        <v>0</v>
      </c>
      <c r="Y16" s="97">
        <v>0</v>
      </c>
      <c r="Z16" s="106">
        <v>0</v>
      </c>
      <c r="AA16" s="112">
        <v>0</v>
      </c>
    </row>
    <row r="17" spans="1:27" x14ac:dyDescent="0.2">
      <c r="A17" s="89"/>
      <c r="B17" s="90" t="s">
        <v>23</v>
      </c>
      <c r="C17" s="95">
        <v>0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7">
        <v>0</v>
      </c>
      <c r="M17" s="97">
        <v>0</v>
      </c>
      <c r="N17" s="97">
        <v>0</v>
      </c>
      <c r="O17" s="97">
        <v>0</v>
      </c>
      <c r="P17" s="97">
        <v>0</v>
      </c>
      <c r="Q17" s="97">
        <v>0</v>
      </c>
      <c r="R17" s="97">
        <v>0</v>
      </c>
      <c r="S17" s="97">
        <v>0</v>
      </c>
      <c r="T17" s="97">
        <v>0</v>
      </c>
      <c r="U17" s="97">
        <v>0</v>
      </c>
      <c r="V17" s="97">
        <v>0</v>
      </c>
      <c r="W17" s="97">
        <v>0</v>
      </c>
      <c r="X17" s="97">
        <v>0</v>
      </c>
      <c r="Y17" s="97">
        <v>0</v>
      </c>
      <c r="Z17" s="106">
        <v>0</v>
      </c>
      <c r="AA17" s="112">
        <v>0</v>
      </c>
    </row>
    <row r="18" spans="1:27" x14ac:dyDescent="0.2">
      <c r="A18" s="89"/>
      <c r="B18" s="90" t="s">
        <v>24</v>
      </c>
      <c r="C18" s="95">
        <v>0</v>
      </c>
      <c r="D18" s="96">
        <v>0</v>
      </c>
      <c r="E18" s="96">
        <v>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7">
        <v>0</v>
      </c>
      <c r="M18" s="97">
        <v>0</v>
      </c>
      <c r="N18" s="97">
        <v>0</v>
      </c>
      <c r="O18" s="97">
        <v>0</v>
      </c>
      <c r="P18" s="97">
        <v>0</v>
      </c>
      <c r="Q18" s="97">
        <v>0</v>
      </c>
      <c r="R18" s="97">
        <v>0</v>
      </c>
      <c r="S18" s="97">
        <v>0</v>
      </c>
      <c r="T18" s="97">
        <v>0</v>
      </c>
      <c r="U18" s="97">
        <v>0</v>
      </c>
      <c r="V18" s="97">
        <v>0</v>
      </c>
      <c r="W18" s="97">
        <v>0</v>
      </c>
      <c r="X18" s="97">
        <v>0</v>
      </c>
      <c r="Y18" s="97">
        <v>0</v>
      </c>
      <c r="Z18" s="106">
        <v>0</v>
      </c>
      <c r="AA18" s="112">
        <v>0</v>
      </c>
    </row>
    <row r="19" spans="1:27" x14ac:dyDescent="0.2">
      <c r="A19" s="89"/>
      <c r="B19" s="90" t="s">
        <v>25</v>
      </c>
      <c r="C19" s="95">
        <v>5.4</v>
      </c>
      <c r="D19" s="96">
        <v>5.25</v>
      </c>
      <c r="E19" s="96">
        <v>5.4</v>
      </c>
      <c r="F19" s="96">
        <v>5.25</v>
      </c>
      <c r="G19" s="96">
        <v>6.3</v>
      </c>
      <c r="H19" s="96">
        <v>5.8500000000000005</v>
      </c>
      <c r="I19" s="96">
        <v>5.55</v>
      </c>
      <c r="J19" s="96">
        <v>5.4</v>
      </c>
      <c r="K19" s="96">
        <v>5.25</v>
      </c>
      <c r="L19" s="97">
        <v>5.4</v>
      </c>
      <c r="M19" s="97">
        <v>5.25</v>
      </c>
      <c r="N19" s="97">
        <v>5.4</v>
      </c>
      <c r="O19" s="97">
        <v>5.55</v>
      </c>
      <c r="P19" s="97">
        <v>5.55</v>
      </c>
      <c r="Q19" s="97">
        <v>5.55</v>
      </c>
      <c r="R19" s="97">
        <v>5.8500000000000005</v>
      </c>
      <c r="S19" s="97">
        <v>5.55</v>
      </c>
      <c r="T19" s="97">
        <v>5.8500000000000005</v>
      </c>
      <c r="U19" s="97">
        <v>5.55</v>
      </c>
      <c r="V19" s="97">
        <v>5.7</v>
      </c>
      <c r="W19" s="97">
        <v>5.8500000000000005</v>
      </c>
      <c r="X19" s="97">
        <v>5.55</v>
      </c>
      <c r="Y19" s="97">
        <v>5.55</v>
      </c>
      <c r="Z19" s="106">
        <v>5.4</v>
      </c>
      <c r="AA19" s="112">
        <v>133.19999999999996</v>
      </c>
    </row>
    <row r="20" spans="1:27" x14ac:dyDescent="0.2">
      <c r="A20" s="89"/>
      <c r="B20" s="90" t="s">
        <v>26</v>
      </c>
      <c r="C20" s="95">
        <v>0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97">
        <v>0</v>
      </c>
      <c r="R20" s="97">
        <v>0</v>
      </c>
      <c r="S20" s="97">
        <v>0</v>
      </c>
      <c r="T20" s="97">
        <v>0</v>
      </c>
      <c r="U20" s="97">
        <v>0</v>
      </c>
      <c r="V20" s="97">
        <v>0</v>
      </c>
      <c r="W20" s="97">
        <v>0</v>
      </c>
      <c r="X20" s="97">
        <v>0</v>
      </c>
      <c r="Y20" s="97">
        <v>0</v>
      </c>
      <c r="Z20" s="106">
        <v>0</v>
      </c>
      <c r="AA20" s="112">
        <v>0</v>
      </c>
    </row>
    <row r="21" spans="1:27" x14ac:dyDescent="0.2">
      <c r="A21" s="89"/>
      <c r="B21" s="90" t="s">
        <v>27</v>
      </c>
      <c r="C21" s="95">
        <v>73.3</v>
      </c>
      <c r="D21" s="96">
        <v>72.2</v>
      </c>
      <c r="E21" s="96">
        <v>72.3</v>
      </c>
      <c r="F21" s="96">
        <v>71.100000000000009</v>
      </c>
      <c r="G21" s="96">
        <v>72.600000000000009</v>
      </c>
      <c r="H21" s="96">
        <v>78.900000000000006</v>
      </c>
      <c r="I21" s="96">
        <v>77.7</v>
      </c>
      <c r="J21" s="96">
        <v>79.600000000000009</v>
      </c>
      <c r="K21" s="96">
        <v>91.9</v>
      </c>
      <c r="L21" s="97">
        <v>88.8</v>
      </c>
      <c r="M21" s="97">
        <v>78.8</v>
      </c>
      <c r="N21" s="97">
        <v>75.5</v>
      </c>
      <c r="O21" s="97">
        <v>65</v>
      </c>
      <c r="P21" s="97">
        <v>75.8</v>
      </c>
      <c r="Q21" s="97">
        <v>80.3</v>
      </c>
      <c r="R21" s="97">
        <v>86.3</v>
      </c>
      <c r="S21" s="97">
        <v>86.2</v>
      </c>
      <c r="T21" s="97">
        <v>84.9</v>
      </c>
      <c r="U21" s="97">
        <v>82.8</v>
      </c>
      <c r="V21" s="97">
        <v>82.7</v>
      </c>
      <c r="W21" s="97">
        <v>77.5</v>
      </c>
      <c r="X21" s="97">
        <v>76.900000000000006</v>
      </c>
      <c r="Y21" s="97">
        <v>66.8</v>
      </c>
      <c r="Z21" s="106">
        <v>79.7</v>
      </c>
      <c r="AA21" s="112">
        <v>1877.6000000000001</v>
      </c>
    </row>
    <row r="22" spans="1:27" x14ac:dyDescent="0.2">
      <c r="A22" s="89"/>
      <c r="B22" s="90" t="s">
        <v>28</v>
      </c>
      <c r="C22" s="95">
        <v>0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106">
        <v>0</v>
      </c>
      <c r="AA22" s="112">
        <v>0</v>
      </c>
    </row>
    <row r="23" spans="1:27" x14ac:dyDescent="0.2">
      <c r="A23" s="89"/>
      <c r="B23" s="90" t="s">
        <v>29</v>
      </c>
      <c r="C23" s="95">
        <v>63.9</v>
      </c>
      <c r="D23" s="96">
        <v>74.400000000000006</v>
      </c>
      <c r="E23" s="96">
        <v>76.5</v>
      </c>
      <c r="F23" s="96">
        <v>67.5</v>
      </c>
      <c r="G23" s="96">
        <v>69.900000000000006</v>
      </c>
      <c r="H23" s="96">
        <v>72.75</v>
      </c>
      <c r="I23" s="96">
        <v>67.349999999999994</v>
      </c>
      <c r="J23" s="96">
        <v>59.7</v>
      </c>
      <c r="K23" s="96">
        <v>69.75</v>
      </c>
      <c r="L23" s="97">
        <v>56.4</v>
      </c>
      <c r="M23" s="97">
        <v>55.5</v>
      </c>
      <c r="N23" s="97">
        <v>60.75</v>
      </c>
      <c r="O23" s="97">
        <v>58.65</v>
      </c>
      <c r="P23" s="97">
        <v>57</v>
      </c>
      <c r="Q23" s="97">
        <v>62.1</v>
      </c>
      <c r="R23" s="97">
        <v>63.45</v>
      </c>
      <c r="S23" s="97">
        <v>58.95</v>
      </c>
      <c r="T23" s="97">
        <v>63.300000000000004</v>
      </c>
      <c r="U23" s="97">
        <v>68.099999999999994</v>
      </c>
      <c r="V23" s="97">
        <v>61.95</v>
      </c>
      <c r="W23" s="97">
        <v>64.650000000000006</v>
      </c>
      <c r="X23" s="97">
        <v>66</v>
      </c>
      <c r="Y23" s="97">
        <v>56.550000000000004</v>
      </c>
      <c r="Z23" s="106">
        <v>55.5</v>
      </c>
      <c r="AA23" s="112">
        <v>1530.6000000000001</v>
      </c>
    </row>
    <row r="24" spans="1:27" x14ac:dyDescent="0.2">
      <c r="A24" s="89"/>
      <c r="B24" s="90" t="s">
        <v>30</v>
      </c>
      <c r="C24" s="95">
        <v>0</v>
      </c>
      <c r="D24" s="96">
        <v>0</v>
      </c>
      <c r="E24" s="96">
        <v>0</v>
      </c>
      <c r="F24" s="96">
        <v>0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7">
        <v>0</v>
      </c>
      <c r="M24" s="97">
        <v>0</v>
      </c>
      <c r="N24" s="97">
        <v>0</v>
      </c>
      <c r="O24" s="97">
        <v>0</v>
      </c>
      <c r="P24" s="97">
        <v>0</v>
      </c>
      <c r="Q24" s="97">
        <v>0</v>
      </c>
      <c r="R24" s="97">
        <v>0</v>
      </c>
      <c r="S24" s="97">
        <v>0</v>
      </c>
      <c r="T24" s="97">
        <v>0</v>
      </c>
      <c r="U24" s="97">
        <v>0</v>
      </c>
      <c r="V24" s="97">
        <v>0</v>
      </c>
      <c r="W24" s="97">
        <v>0</v>
      </c>
      <c r="X24" s="97">
        <v>0</v>
      </c>
      <c r="Y24" s="97">
        <v>0</v>
      </c>
      <c r="Z24" s="106">
        <v>0</v>
      </c>
      <c r="AA24" s="112">
        <v>0</v>
      </c>
    </row>
    <row r="25" spans="1:27" ht="16.5" thickBot="1" x14ac:dyDescent="0.3">
      <c r="A25" s="107"/>
      <c r="B25" s="108" t="s">
        <v>60</v>
      </c>
      <c r="C25" s="109">
        <v>535.06000000000006</v>
      </c>
      <c r="D25" s="109">
        <v>557.21</v>
      </c>
      <c r="E25" s="109">
        <v>556.09500000000003</v>
      </c>
      <c r="F25" s="109">
        <v>481.1925</v>
      </c>
      <c r="G25" s="109">
        <v>470.5725000000001</v>
      </c>
      <c r="H25" s="109">
        <v>484.755</v>
      </c>
      <c r="I25" s="109">
        <v>503.1825</v>
      </c>
      <c r="J25" s="109">
        <v>500.17750000000001</v>
      </c>
      <c r="K25" s="109">
        <v>616.94500000000005</v>
      </c>
      <c r="L25" s="109">
        <v>480.15749999999997</v>
      </c>
      <c r="M25" s="109">
        <v>432.40250000000003</v>
      </c>
      <c r="N25" s="109">
        <v>449.38249999999999</v>
      </c>
      <c r="O25" s="109">
        <v>506.63</v>
      </c>
      <c r="P25" s="109">
        <v>482.04500000000002</v>
      </c>
      <c r="Q25" s="109">
        <v>470.00000000000006</v>
      </c>
      <c r="R25" s="109">
        <v>497.16500000000008</v>
      </c>
      <c r="S25" s="109">
        <v>516.16750000000002</v>
      </c>
      <c r="T25" s="109">
        <v>516.63</v>
      </c>
      <c r="U25" s="109">
        <v>518.81999999999994</v>
      </c>
      <c r="V25" s="109">
        <v>545.79500000000007</v>
      </c>
      <c r="W25" s="109">
        <v>580.47249999999997</v>
      </c>
      <c r="X25" s="109">
        <v>519.5200000000001</v>
      </c>
      <c r="Y25" s="109">
        <v>435.41750000000008</v>
      </c>
      <c r="Z25" s="110">
        <v>446.60750000000002</v>
      </c>
      <c r="AA25" s="111">
        <v>12102.4025</v>
      </c>
    </row>
    <row r="32" spans="1:27" ht="25.5" x14ac:dyDescent="0.2">
      <c r="A32" s="113"/>
      <c r="B32" s="113"/>
      <c r="C32" s="119"/>
      <c r="D32" s="113"/>
      <c r="E32" s="127" t="s">
        <v>33</v>
      </c>
      <c r="F32" s="119"/>
      <c r="G32" s="119"/>
      <c r="H32" s="119"/>
      <c r="I32" s="119"/>
      <c r="J32" s="119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</row>
    <row r="33" spans="1:27" ht="18.75" x14ac:dyDescent="0.2">
      <c r="A33" s="113"/>
      <c r="B33" s="113"/>
      <c r="C33" s="118"/>
      <c r="D33" s="113"/>
      <c r="E33" s="120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</row>
    <row r="34" spans="1:27" ht="15.75" x14ac:dyDescent="0.2">
      <c r="A34" s="113"/>
      <c r="B34" s="113"/>
      <c r="C34" s="118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5" t="s">
        <v>31</v>
      </c>
    </row>
    <row r="35" spans="1:27" ht="18.75" x14ac:dyDescent="0.2">
      <c r="A35" s="113"/>
      <c r="B35" s="126" t="s">
        <v>13</v>
      </c>
      <c r="C35" s="118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4" t="s">
        <v>12</v>
      </c>
    </row>
    <row r="36" spans="1:27" ht="13.5" thickBot="1" x14ac:dyDescent="0.25">
      <c r="A36" s="113"/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</row>
    <row r="37" spans="1:27" ht="16.5" thickBot="1" x14ac:dyDescent="0.25">
      <c r="A37" s="124" t="s">
        <v>34</v>
      </c>
      <c r="B37" s="125" t="s">
        <v>0</v>
      </c>
      <c r="C37" s="128" t="s">
        <v>35</v>
      </c>
      <c r="D37" s="128" t="s">
        <v>36</v>
      </c>
      <c r="E37" s="128" t="s">
        <v>37</v>
      </c>
      <c r="F37" s="128" t="s">
        <v>38</v>
      </c>
      <c r="G37" s="128" t="s">
        <v>39</v>
      </c>
      <c r="H37" s="128" t="s">
        <v>40</v>
      </c>
      <c r="I37" s="128" t="s">
        <v>41</v>
      </c>
      <c r="J37" s="128" t="s">
        <v>42</v>
      </c>
      <c r="K37" s="128" t="s">
        <v>43</v>
      </c>
      <c r="L37" s="128" t="s">
        <v>44</v>
      </c>
      <c r="M37" s="128" t="s">
        <v>45</v>
      </c>
      <c r="N37" s="128" t="s">
        <v>46</v>
      </c>
      <c r="O37" s="128" t="s">
        <v>47</v>
      </c>
      <c r="P37" s="128" t="s">
        <v>48</v>
      </c>
      <c r="Q37" s="128" t="s">
        <v>49</v>
      </c>
      <c r="R37" s="128" t="s">
        <v>50</v>
      </c>
      <c r="S37" s="128" t="s">
        <v>51</v>
      </c>
      <c r="T37" s="128" t="s">
        <v>52</v>
      </c>
      <c r="U37" s="128" t="s">
        <v>53</v>
      </c>
      <c r="V37" s="128" t="s">
        <v>54</v>
      </c>
      <c r="W37" s="128" t="s">
        <v>55</v>
      </c>
      <c r="X37" s="128" t="s">
        <v>56</v>
      </c>
      <c r="Y37" s="128" t="s">
        <v>57</v>
      </c>
      <c r="Z37" s="131" t="s">
        <v>58</v>
      </c>
      <c r="AA37" s="129" t="s">
        <v>59</v>
      </c>
    </row>
    <row r="38" spans="1:27" x14ac:dyDescent="0.2">
      <c r="A38" s="116"/>
      <c r="B38" s="117" t="s">
        <v>14</v>
      </c>
      <c r="C38" s="121">
        <v>0.17250000000000001</v>
      </c>
      <c r="D38" s="122">
        <v>0.1875</v>
      </c>
      <c r="E38" s="122">
        <v>0.16500000000000001</v>
      </c>
      <c r="F38" s="122">
        <v>0.1875</v>
      </c>
      <c r="G38" s="122">
        <v>0.1875</v>
      </c>
      <c r="H38" s="122">
        <v>0.17250000000000001</v>
      </c>
      <c r="I38" s="122">
        <v>0.20250000000000001</v>
      </c>
      <c r="J38" s="122">
        <v>0.18</v>
      </c>
      <c r="K38" s="122">
        <v>0.19500000000000001</v>
      </c>
      <c r="L38" s="123">
        <v>0.19500000000000001</v>
      </c>
      <c r="M38" s="123">
        <v>0.17250000000000001</v>
      </c>
      <c r="N38" s="123">
        <v>0.2175</v>
      </c>
      <c r="O38" s="123">
        <v>0.20250000000000001</v>
      </c>
      <c r="P38" s="123">
        <v>0.1875</v>
      </c>
      <c r="Q38" s="123">
        <v>0.20250000000000001</v>
      </c>
      <c r="R38" s="123">
        <v>0.1875</v>
      </c>
      <c r="S38" s="123">
        <v>0.19500000000000001</v>
      </c>
      <c r="T38" s="123">
        <v>0.20250000000000001</v>
      </c>
      <c r="U38" s="123">
        <v>0.18</v>
      </c>
      <c r="V38" s="123">
        <v>0.2175</v>
      </c>
      <c r="W38" s="123">
        <v>0.19500000000000001</v>
      </c>
      <c r="X38" s="123">
        <v>0.19500000000000001</v>
      </c>
      <c r="Y38" s="123">
        <v>0.20250000000000001</v>
      </c>
      <c r="Z38" s="132">
        <v>0.1875</v>
      </c>
      <c r="AA38" s="130">
        <v>4.59</v>
      </c>
    </row>
    <row r="39" spans="1:27" x14ac:dyDescent="0.2">
      <c r="A39" s="116"/>
      <c r="B39" s="117" t="s">
        <v>15</v>
      </c>
      <c r="C39" s="121">
        <v>0</v>
      </c>
      <c r="D39" s="122">
        <v>0</v>
      </c>
      <c r="E39" s="122">
        <v>0</v>
      </c>
      <c r="F39" s="122">
        <v>0</v>
      </c>
      <c r="G39" s="122">
        <v>0</v>
      </c>
      <c r="H39" s="122">
        <v>0</v>
      </c>
      <c r="I39" s="122">
        <v>0</v>
      </c>
      <c r="J39" s="122">
        <v>0</v>
      </c>
      <c r="K39" s="122">
        <v>0</v>
      </c>
      <c r="L39" s="123">
        <v>0</v>
      </c>
      <c r="M39" s="123">
        <v>0</v>
      </c>
      <c r="N39" s="123">
        <v>0</v>
      </c>
      <c r="O39" s="123">
        <v>0</v>
      </c>
      <c r="P39" s="123">
        <v>0</v>
      </c>
      <c r="Q39" s="123">
        <v>0</v>
      </c>
      <c r="R39" s="123">
        <v>0</v>
      </c>
      <c r="S39" s="123">
        <v>0</v>
      </c>
      <c r="T39" s="123">
        <v>0</v>
      </c>
      <c r="U39" s="123">
        <v>0</v>
      </c>
      <c r="V39" s="123">
        <v>0</v>
      </c>
      <c r="W39" s="123">
        <v>0</v>
      </c>
      <c r="X39" s="123">
        <v>0</v>
      </c>
      <c r="Y39" s="123">
        <v>0</v>
      </c>
      <c r="Z39" s="132">
        <v>0</v>
      </c>
      <c r="AA39" s="138">
        <v>0</v>
      </c>
    </row>
    <row r="40" spans="1:27" x14ac:dyDescent="0.2">
      <c r="A40" s="116"/>
      <c r="B40" s="117" t="s">
        <v>16</v>
      </c>
      <c r="C40" s="121">
        <v>20.400000000000002</v>
      </c>
      <c r="D40" s="122">
        <v>21</v>
      </c>
      <c r="E40" s="122">
        <v>21</v>
      </c>
      <c r="F40" s="122">
        <v>20.100000000000001</v>
      </c>
      <c r="G40" s="122">
        <v>21</v>
      </c>
      <c r="H40" s="122">
        <v>21.6</v>
      </c>
      <c r="I40" s="122">
        <v>19.5</v>
      </c>
      <c r="J40" s="122">
        <v>18.600000000000001</v>
      </c>
      <c r="K40" s="122">
        <v>17.7</v>
      </c>
      <c r="L40" s="123">
        <v>18.900000000000002</v>
      </c>
      <c r="M40" s="123">
        <v>18.900000000000002</v>
      </c>
      <c r="N40" s="123">
        <v>17.400000000000002</v>
      </c>
      <c r="O40" s="123">
        <v>19.8</v>
      </c>
      <c r="P40" s="123">
        <v>18.3</v>
      </c>
      <c r="Q40" s="123">
        <v>18.600000000000001</v>
      </c>
      <c r="R40" s="123">
        <v>18.3</v>
      </c>
      <c r="S40" s="123">
        <v>19.2</v>
      </c>
      <c r="T40" s="123">
        <v>18.600000000000001</v>
      </c>
      <c r="U40" s="123">
        <v>19.2</v>
      </c>
      <c r="V40" s="123">
        <v>18.3</v>
      </c>
      <c r="W40" s="123">
        <v>19.8</v>
      </c>
      <c r="X40" s="123">
        <v>20.400000000000002</v>
      </c>
      <c r="Y40" s="123">
        <v>18.600000000000001</v>
      </c>
      <c r="Z40" s="132">
        <v>18.900000000000002</v>
      </c>
      <c r="AA40" s="138">
        <v>464.1</v>
      </c>
    </row>
    <row r="41" spans="1:27" x14ac:dyDescent="0.2">
      <c r="A41" s="116"/>
      <c r="B41" s="117" t="s">
        <v>17</v>
      </c>
      <c r="C41" s="121">
        <v>0</v>
      </c>
      <c r="D41" s="122">
        <v>0</v>
      </c>
      <c r="E41" s="122">
        <v>0</v>
      </c>
      <c r="F41" s="122">
        <v>0</v>
      </c>
      <c r="G41" s="122">
        <v>0</v>
      </c>
      <c r="H41" s="122">
        <v>0</v>
      </c>
      <c r="I41" s="122">
        <v>0</v>
      </c>
      <c r="J41" s="122">
        <v>0</v>
      </c>
      <c r="K41" s="122">
        <v>0</v>
      </c>
      <c r="L41" s="123">
        <v>0</v>
      </c>
      <c r="M41" s="123">
        <v>0</v>
      </c>
      <c r="N41" s="123">
        <v>0</v>
      </c>
      <c r="O41" s="123">
        <v>0</v>
      </c>
      <c r="P41" s="123">
        <v>0</v>
      </c>
      <c r="Q41" s="123">
        <v>0</v>
      </c>
      <c r="R41" s="123">
        <v>0</v>
      </c>
      <c r="S41" s="123">
        <v>0</v>
      </c>
      <c r="T41" s="123">
        <v>0</v>
      </c>
      <c r="U41" s="123">
        <v>0</v>
      </c>
      <c r="V41" s="123">
        <v>0</v>
      </c>
      <c r="W41" s="123">
        <v>0</v>
      </c>
      <c r="X41" s="123">
        <v>0</v>
      </c>
      <c r="Y41" s="123">
        <v>0</v>
      </c>
      <c r="Z41" s="132">
        <v>0</v>
      </c>
      <c r="AA41" s="138">
        <v>0</v>
      </c>
    </row>
    <row r="42" spans="1:27" x14ac:dyDescent="0.2">
      <c r="A42" s="116"/>
      <c r="B42" s="117" t="s">
        <v>18</v>
      </c>
      <c r="C42" s="121">
        <v>93.9</v>
      </c>
      <c r="D42" s="122">
        <v>95.100000000000009</v>
      </c>
      <c r="E42" s="122">
        <v>94.8</v>
      </c>
      <c r="F42" s="122">
        <v>72.900000000000006</v>
      </c>
      <c r="G42" s="122">
        <v>67.8</v>
      </c>
      <c r="H42" s="122">
        <v>65.099999999999994</v>
      </c>
      <c r="I42" s="122">
        <v>61.800000000000004</v>
      </c>
      <c r="J42" s="122">
        <v>69</v>
      </c>
      <c r="K42" s="122">
        <v>104.7</v>
      </c>
      <c r="L42" s="123">
        <v>77.7</v>
      </c>
      <c r="M42" s="123">
        <v>64.5</v>
      </c>
      <c r="N42" s="123">
        <v>64.5</v>
      </c>
      <c r="O42" s="123">
        <v>82.2</v>
      </c>
      <c r="P42" s="123">
        <v>83.7</v>
      </c>
      <c r="Q42" s="123">
        <v>74.7</v>
      </c>
      <c r="R42" s="123">
        <v>75.600000000000009</v>
      </c>
      <c r="S42" s="123">
        <v>85.2</v>
      </c>
      <c r="T42" s="123">
        <v>61.2</v>
      </c>
      <c r="U42" s="123">
        <v>63</v>
      </c>
      <c r="V42" s="123">
        <v>78.600000000000009</v>
      </c>
      <c r="W42" s="123">
        <v>96.3</v>
      </c>
      <c r="X42" s="123">
        <v>74.7</v>
      </c>
      <c r="Y42" s="123">
        <v>59.1</v>
      </c>
      <c r="Z42" s="132">
        <v>56.4</v>
      </c>
      <c r="AA42" s="138">
        <v>1822.5</v>
      </c>
    </row>
    <row r="43" spans="1:27" x14ac:dyDescent="0.2">
      <c r="A43" s="116"/>
      <c r="B43" s="117" t="s">
        <v>19</v>
      </c>
      <c r="C43" s="121">
        <v>57.9</v>
      </c>
      <c r="D43" s="122">
        <v>58.35</v>
      </c>
      <c r="E43" s="122">
        <v>58.5</v>
      </c>
      <c r="F43" s="122">
        <v>36</v>
      </c>
      <c r="G43" s="122">
        <v>30.900000000000002</v>
      </c>
      <c r="H43" s="122">
        <v>26.25</v>
      </c>
      <c r="I43" s="122">
        <v>25.2</v>
      </c>
      <c r="J43" s="122">
        <v>27.150000000000002</v>
      </c>
      <c r="K43" s="122">
        <v>53.4</v>
      </c>
      <c r="L43" s="123">
        <v>22.95</v>
      </c>
      <c r="M43" s="123">
        <v>18.3</v>
      </c>
      <c r="N43" s="123">
        <v>17.400000000000002</v>
      </c>
      <c r="O43" s="123">
        <v>50.25</v>
      </c>
      <c r="P43" s="123">
        <v>34.65</v>
      </c>
      <c r="Q43" s="123">
        <v>19.8</v>
      </c>
      <c r="R43" s="123">
        <v>21.900000000000002</v>
      </c>
      <c r="S43" s="123">
        <v>29.1</v>
      </c>
      <c r="T43" s="123">
        <v>24.150000000000002</v>
      </c>
      <c r="U43" s="123">
        <v>23.55</v>
      </c>
      <c r="V43" s="123">
        <v>40.35</v>
      </c>
      <c r="W43" s="123">
        <v>56.85</v>
      </c>
      <c r="X43" s="123">
        <v>34.049999999999997</v>
      </c>
      <c r="Y43" s="123">
        <v>21.45</v>
      </c>
      <c r="Z43" s="132">
        <v>21.45</v>
      </c>
      <c r="AA43" s="138">
        <v>809.84999999999991</v>
      </c>
    </row>
    <row r="44" spans="1:27" x14ac:dyDescent="0.2">
      <c r="A44" s="116"/>
      <c r="B44" s="117" t="s">
        <v>20</v>
      </c>
      <c r="C44" s="121">
        <v>0</v>
      </c>
      <c r="D44" s="122">
        <v>0</v>
      </c>
      <c r="E44" s="122">
        <v>0</v>
      </c>
      <c r="F44" s="122">
        <v>0</v>
      </c>
      <c r="G44" s="122">
        <v>0</v>
      </c>
      <c r="H44" s="122">
        <v>0</v>
      </c>
      <c r="I44" s="122">
        <v>0</v>
      </c>
      <c r="J44" s="122">
        <v>0</v>
      </c>
      <c r="K44" s="122">
        <v>0</v>
      </c>
      <c r="L44" s="123">
        <v>0</v>
      </c>
      <c r="M44" s="123">
        <v>0</v>
      </c>
      <c r="N44" s="123">
        <v>0</v>
      </c>
      <c r="O44" s="123">
        <v>0</v>
      </c>
      <c r="P44" s="123">
        <v>0</v>
      </c>
      <c r="Q44" s="123">
        <v>0</v>
      </c>
      <c r="R44" s="123">
        <v>0</v>
      </c>
      <c r="S44" s="123">
        <v>0</v>
      </c>
      <c r="T44" s="123">
        <v>0</v>
      </c>
      <c r="U44" s="123">
        <v>0</v>
      </c>
      <c r="V44" s="123">
        <v>0</v>
      </c>
      <c r="W44" s="123">
        <v>0</v>
      </c>
      <c r="X44" s="123">
        <v>0</v>
      </c>
      <c r="Y44" s="123">
        <v>0</v>
      </c>
      <c r="Z44" s="132">
        <v>0</v>
      </c>
      <c r="AA44" s="138">
        <v>0</v>
      </c>
    </row>
    <row r="45" spans="1:27" x14ac:dyDescent="0.2">
      <c r="A45" s="116"/>
      <c r="B45" s="117" t="s">
        <v>21</v>
      </c>
      <c r="C45" s="121">
        <v>0</v>
      </c>
      <c r="D45" s="122">
        <v>0</v>
      </c>
      <c r="E45" s="122">
        <v>0</v>
      </c>
      <c r="F45" s="122">
        <v>0</v>
      </c>
      <c r="G45" s="122">
        <v>0</v>
      </c>
      <c r="H45" s="122">
        <v>0</v>
      </c>
      <c r="I45" s="122">
        <v>0</v>
      </c>
      <c r="J45" s="122">
        <v>0</v>
      </c>
      <c r="K45" s="122">
        <v>0</v>
      </c>
      <c r="L45" s="123">
        <v>0</v>
      </c>
      <c r="M45" s="123">
        <v>0</v>
      </c>
      <c r="N45" s="123">
        <v>0</v>
      </c>
      <c r="O45" s="123">
        <v>0</v>
      </c>
      <c r="P45" s="123">
        <v>0</v>
      </c>
      <c r="Q45" s="123">
        <v>0</v>
      </c>
      <c r="R45" s="123">
        <v>0</v>
      </c>
      <c r="S45" s="123">
        <v>0</v>
      </c>
      <c r="T45" s="123">
        <v>0</v>
      </c>
      <c r="U45" s="123">
        <v>0</v>
      </c>
      <c r="V45" s="123">
        <v>0</v>
      </c>
      <c r="W45" s="123">
        <v>0</v>
      </c>
      <c r="X45" s="123">
        <v>0</v>
      </c>
      <c r="Y45" s="123">
        <v>0</v>
      </c>
      <c r="Z45" s="132">
        <v>0</v>
      </c>
      <c r="AA45" s="138">
        <v>0</v>
      </c>
    </row>
    <row r="46" spans="1:27" x14ac:dyDescent="0.2">
      <c r="A46" s="116"/>
      <c r="B46" s="117" t="s">
        <v>22</v>
      </c>
      <c r="C46" s="121">
        <v>0</v>
      </c>
      <c r="D46" s="122">
        <v>0</v>
      </c>
      <c r="E46" s="122">
        <v>0</v>
      </c>
      <c r="F46" s="122">
        <v>0</v>
      </c>
      <c r="G46" s="122">
        <v>0</v>
      </c>
      <c r="H46" s="122">
        <v>0</v>
      </c>
      <c r="I46" s="122">
        <v>0</v>
      </c>
      <c r="J46" s="122">
        <v>0</v>
      </c>
      <c r="K46" s="122">
        <v>0</v>
      </c>
      <c r="L46" s="123">
        <v>0</v>
      </c>
      <c r="M46" s="123">
        <v>0</v>
      </c>
      <c r="N46" s="123">
        <v>0</v>
      </c>
      <c r="O46" s="123">
        <v>0</v>
      </c>
      <c r="P46" s="123">
        <v>0</v>
      </c>
      <c r="Q46" s="123">
        <v>0</v>
      </c>
      <c r="R46" s="123">
        <v>0</v>
      </c>
      <c r="S46" s="123">
        <v>0</v>
      </c>
      <c r="T46" s="123">
        <v>0</v>
      </c>
      <c r="U46" s="123">
        <v>0</v>
      </c>
      <c r="V46" s="123">
        <v>0</v>
      </c>
      <c r="W46" s="123">
        <v>0</v>
      </c>
      <c r="X46" s="123">
        <v>0</v>
      </c>
      <c r="Y46" s="123">
        <v>0</v>
      </c>
      <c r="Z46" s="132">
        <v>0</v>
      </c>
      <c r="AA46" s="138">
        <v>0</v>
      </c>
    </row>
    <row r="47" spans="1:27" x14ac:dyDescent="0.2">
      <c r="A47" s="116"/>
      <c r="B47" s="117" t="s">
        <v>23</v>
      </c>
      <c r="C47" s="121">
        <v>0</v>
      </c>
      <c r="D47" s="122">
        <v>0</v>
      </c>
      <c r="E47" s="122">
        <v>0</v>
      </c>
      <c r="F47" s="122">
        <v>0</v>
      </c>
      <c r="G47" s="122">
        <v>0</v>
      </c>
      <c r="H47" s="122">
        <v>0</v>
      </c>
      <c r="I47" s="122">
        <v>0</v>
      </c>
      <c r="J47" s="122">
        <v>0</v>
      </c>
      <c r="K47" s="122">
        <v>0</v>
      </c>
      <c r="L47" s="123">
        <v>0</v>
      </c>
      <c r="M47" s="123">
        <v>0</v>
      </c>
      <c r="N47" s="123">
        <v>0</v>
      </c>
      <c r="O47" s="123">
        <v>0</v>
      </c>
      <c r="P47" s="123">
        <v>0</v>
      </c>
      <c r="Q47" s="123">
        <v>0</v>
      </c>
      <c r="R47" s="123">
        <v>0</v>
      </c>
      <c r="S47" s="123">
        <v>0</v>
      </c>
      <c r="T47" s="123">
        <v>0</v>
      </c>
      <c r="U47" s="123">
        <v>0</v>
      </c>
      <c r="V47" s="123">
        <v>0</v>
      </c>
      <c r="W47" s="123">
        <v>0</v>
      </c>
      <c r="X47" s="123">
        <v>0</v>
      </c>
      <c r="Y47" s="123">
        <v>0</v>
      </c>
      <c r="Z47" s="132">
        <v>0</v>
      </c>
      <c r="AA47" s="138">
        <v>0</v>
      </c>
    </row>
    <row r="48" spans="1:27" x14ac:dyDescent="0.2">
      <c r="A48" s="116"/>
      <c r="B48" s="117" t="s">
        <v>24</v>
      </c>
      <c r="C48" s="121">
        <v>0</v>
      </c>
      <c r="D48" s="122">
        <v>0</v>
      </c>
      <c r="E48" s="122">
        <v>0</v>
      </c>
      <c r="F48" s="122">
        <v>0</v>
      </c>
      <c r="G48" s="122">
        <v>0</v>
      </c>
      <c r="H48" s="122">
        <v>0</v>
      </c>
      <c r="I48" s="122">
        <v>0</v>
      </c>
      <c r="J48" s="122">
        <v>0</v>
      </c>
      <c r="K48" s="122">
        <v>0</v>
      </c>
      <c r="L48" s="123">
        <v>0</v>
      </c>
      <c r="M48" s="123">
        <v>0</v>
      </c>
      <c r="N48" s="123">
        <v>0</v>
      </c>
      <c r="O48" s="123">
        <v>0</v>
      </c>
      <c r="P48" s="123">
        <v>0</v>
      </c>
      <c r="Q48" s="123">
        <v>0</v>
      </c>
      <c r="R48" s="123">
        <v>0</v>
      </c>
      <c r="S48" s="123">
        <v>0</v>
      </c>
      <c r="T48" s="123">
        <v>0</v>
      </c>
      <c r="U48" s="123">
        <v>0</v>
      </c>
      <c r="V48" s="123">
        <v>0</v>
      </c>
      <c r="W48" s="123">
        <v>0</v>
      </c>
      <c r="X48" s="123">
        <v>0</v>
      </c>
      <c r="Y48" s="123">
        <v>0</v>
      </c>
      <c r="Z48" s="132">
        <v>0</v>
      </c>
      <c r="AA48" s="138">
        <v>0</v>
      </c>
    </row>
    <row r="49" spans="1:27" x14ac:dyDescent="0.2">
      <c r="A49" s="116"/>
      <c r="B49" s="117" t="s">
        <v>25</v>
      </c>
      <c r="C49" s="121">
        <v>0.15</v>
      </c>
      <c r="D49" s="122">
        <v>0.15</v>
      </c>
      <c r="E49" s="122">
        <v>0.15</v>
      </c>
      <c r="F49" s="122">
        <v>0.15</v>
      </c>
      <c r="G49" s="122">
        <v>0.15</v>
      </c>
      <c r="H49" s="122">
        <v>0.3</v>
      </c>
      <c r="I49" s="122">
        <v>0.15</v>
      </c>
      <c r="J49" s="122">
        <v>0</v>
      </c>
      <c r="K49" s="122">
        <v>0.15</v>
      </c>
      <c r="L49" s="123">
        <v>0</v>
      </c>
      <c r="M49" s="123">
        <v>0.15</v>
      </c>
      <c r="N49" s="123">
        <v>0</v>
      </c>
      <c r="O49" s="123">
        <v>0.15</v>
      </c>
      <c r="P49" s="123">
        <v>0.15</v>
      </c>
      <c r="Q49" s="123">
        <v>0</v>
      </c>
      <c r="R49" s="123">
        <v>0.15</v>
      </c>
      <c r="S49" s="123">
        <v>0.15</v>
      </c>
      <c r="T49" s="123">
        <v>0.15</v>
      </c>
      <c r="U49" s="123">
        <v>0.15</v>
      </c>
      <c r="V49" s="123">
        <v>0.15</v>
      </c>
      <c r="W49" s="123">
        <v>0.15</v>
      </c>
      <c r="X49" s="123">
        <v>0.15</v>
      </c>
      <c r="Y49" s="123">
        <v>0.15</v>
      </c>
      <c r="Z49" s="132">
        <v>0</v>
      </c>
      <c r="AA49" s="138">
        <v>2.9999999999999991</v>
      </c>
    </row>
    <row r="50" spans="1:27" x14ac:dyDescent="0.2">
      <c r="A50" s="116"/>
      <c r="B50" s="117" t="s">
        <v>26</v>
      </c>
      <c r="C50" s="121">
        <v>0</v>
      </c>
      <c r="D50" s="122">
        <v>0</v>
      </c>
      <c r="E50" s="122">
        <v>0</v>
      </c>
      <c r="F50" s="122">
        <v>0</v>
      </c>
      <c r="G50" s="122">
        <v>0</v>
      </c>
      <c r="H50" s="122">
        <v>0</v>
      </c>
      <c r="I50" s="122">
        <v>0</v>
      </c>
      <c r="J50" s="122">
        <v>0</v>
      </c>
      <c r="K50" s="122">
        <v>0</v>
      </c>
      <c r="L50" s="123">
        <v>0</v>
      </c>
      <c r="M50" s="123">
        <v>0</v>
      </c>
      <c r="N50" s="123">
        <v>0</v>
      </c>
      <c r="O50" s="123">
        <v>0</v>
      </c>
      <c r="P50" s="123">
        <v>0</v>
      </c>
      <c r="Q50" s="123">
        <v>0</v>
      </c>
      <c r="R50" s="123">
        <v>0</v>
      </c>
      <c r="S50" s="123">
        <v>0</v>
      </c>
      <c r="T50" s="123">
        <v>0</v>
      </c>
      <c r="U50" s="123">
        <v>0</v>
      </c>
      <c r="V50" s="123">
        <v>0</v>
      </c>
      <c r="W50" s="123">
        <v>0</v>
      </c>
      <c r="X50" s="123">
        <v>0</v>
      </c>
      <c r="Y50" s="123">
        <v>0</v>
      </c>
      <c r="Z50" s="132">
        <v>0</v>
      </c>
      <c r="AA50" s="138">
        <v>0</v>
      </c>
    </row>
    <row r="51" spans="1:27" x14ac:dyDescent="0.2">
      <c r="A51" s="116"/>
      <c r="B51" s="117" t="s">
        <v>27</v>
      </c>
      <c r="C51" s="121">
        <v>36.1</v>
      </c>
      <c r="D51" s="122">
        <v>36.4</v>
      </c>
      <c r="E51" s="122">
        <v>36.300000000000004</v>
      </c>
      <c r="F51" s="122">
        <v>36.700000000000003</v>
      </c>
      <c r="G51" s="122">
        <v>36.9</v>
      </c>
      <c r="H51" s="122">
        <v>38.700000000000003</v>
      </c>
      <c r="I51" s="122">
        <v>36.800000000000004</v>
      </c>
      <c r="J51" s="122">
        <v>41.9</v>
      </c>
      <c r="K51" s="122">
        <v>51.1</v>
      </c>
      <c r="L51" s="123">
        <v>55.1</v>
      </c>
      <c r="M51" s="123">
        <v>46.800000000000004</v>
      </c>
      <c r="N51" s="123">
        <v>47.5</v>
      </c>
      <c r="O51" s="123">
        <v>32.200000000000003</v>
      </c>
      <c r="P51" s="123">
        <v>49</v>
      </c>
      <c r="Q51" s="123">
        <v>55.2</v>
      </c>
      <c r="R51" s="123">
        <v>53.9</v>
      </c>
      <c r="S51" s="123">
        <v>56.300000000000004</v>
      </c>
      <c r="T51" s="123">
        <v>37.300000000000004</v>
      </c>
      <c r="U51" s="123">
        <v>39.4</v>
      </c>
      <c r="V51" s="123">
        <v>38.300000000000004</v>
      </c>
      <c r="W51" s="123">
        <v>39.4</v>
      </c>
      <c r="X51" s="123">
        <v>40.9</v>
      </c>
      <c r="Y51" s="123">
        <v>37.4</v>
      </c>
      <c r="Z51" s="132">
        <v>35.200000000000003</v>
      </c>
      <c r="AA51" s="138">
        <v>1014.8</v>
      </c>
    </row>
    <row r="52" spans="1:27" x14ac:dyDescent="0.2">
      <c r="A52" s="116"/>
      <c r="B52" s="117" t="s">
        <v>28</v>
      </c>
      <c r="C52" s="121">
        <v>0</v>
      </c>
      <c r="D52" s="122">
        <v>0</v>
      </c>
      <c r="E52" s="122">
        <v>0</v>
      </c>
      <c r="F52" s="122">
        <v>0</v>
      </c>
      <c r="G52" s="122">
        <v>0</v>
      </c>
      <c r="H52" s="122">
        <v>0</v>
      </c>
      <c r="I52" s="122">
        <v>0</v>
      </c>
      <c r="J52" s="122">
        <v>0</v>
      </c>
      <c r="K52" s="122">
        <v>0</v>
      </c>
      <c r="L52" s="123">
        <v>0</v>
      </c>
      <c r="M52" s="123">
        <v>0</v>
      </c>
      <c r="N52" s="123">
        <v>0</v>
      </c>
      <c r="O52" s="123">
        <v>0</v>
      </c>
      <c r="P52" s="123">
        <v>0</v>
      </c>
      <c r="Q52" s="123">
        <v>0</v>
      </c>
      <c r="R52" s="123">
        <v>0</v>
      </c>
      <c r="S52" s="123">
        <v>0</v>
      </c>
      <c r="T52" s="123">
        <v>0</v>
      </c>
      <c r="U52" s="123">
        <v>0</v>
      </c>
      <c r="V52" s="123">
        <v>0</v>
      </c>
      <c r="W52" s="123">
        <v>0</v>
      </c>
      <c r="X52" s="123">
        <v>0</v>
      </c>
      <c r="Y52" s="123">
        <v>0</v>
      </c>
      <c r="Z52" s="132">
        <v>0</v>
      </c>
      <c r="AA52" s="138">
        <v>0</v>
      </c>
    </row>
    <row r="53" spans="1:27" x14ac:dyDescent="0.2">
      <c r="A53" s="116"/>
      <c r="B53" s="117" t="s">
        <v>29</v>
      </c>
      <c r="C53" s="121">
        <v>19.95</v>
      </c>
      <c r="D53" s="122">
        <v>20.400000000000002</v>
      </c>
      <c r="E53" s="122">
        <v>20.25</v>
      </c>
      <c r="F53" s="122">
        <v>19.650000000000002</v>
      </c>
      <c r="G53" s="122">
        <v>20.25</v>
      </c>
      <c r="H53" s="122">
        <v>20.85</v>
      </c>
      <c r="I53" s="122">
        <v>18.900000000000002</v>
      </c>
      <c r="J53" s="122">
        <v>18</v>
      </c>
      <c r="K53" s="122">
        <v>17.400000000000002</v>
      </c>
      <c r="L53" s="123">
        <v>18.75</v>
      </c>
      <c r="M53" s="123">
        <v>18.45</v>
      </c>
      <c r="N53" s="123">
        <v>16.95</v>
      </c>
      <c r="O53" s="123">
        <v>19.350000000000001</v>
      </c>
      <c r="P53" s="123">
        <v>17.850000000000001</v>
      </c>
      <c r="Q53" s="123">
        <v>18.3</v>
      </c>
      <c r="R53" s="123">
        <v>17.850000000000001</v>
      </c>
      <c r="S53" s="123">
        <v>18.600000000000001</v>
      </c>
      <c r="T53" s="123">
        <v>18</v>
      </c>
      <c r="U53" s="123">
        <v>18.75</v>
      </c>
      <c r="V53" s="123">
        <v>17.850000000000001</v>
      </c>
      <c r="W53" s="123">
        <v>19.2</v>
      </c>
      <c r="X53" s="123">
        <v>19.650000000000002</v>
      </c>
      <c r="Y53" s="123">
        <v>18.150000000000002</v>
      </c>
      <c r="Z53" s="132">
        <v>18.45</v>
      </c>
      <c r="AA53" s="138">
        <v>451.8</v>
      </c>
    </row>
    <row r="54" spans="1:27" x14ac:dyDescent="0.2">
      <c r="A54" s="116"/>
      <c r="B54" s="117" t="s">
        <v>30</v>
      </c>
      <c r="C54" s="121">
        <v>0</v>
      </c>
      <c r="D54" s="122">
        <v>0</v>
      </c>
      <c r="E54" s="122">
        <v>0</v>
      </c>
      <c r="F54" s="122">
        <v>0</v>
      </c>
      <c r="G54" s="122">
        <v>0</v>
      </c>
      <c r="H54" s="122">
        <v>0</v>
      </c>
      <c r="I54" s="122">
        <v>0</v>
      </c>
      <c r="J54" s="122">
        <v>0</v>
      </c>
      <c r="K54" s="122">
        <v>0</v>
      </c>
      <c r="L54" s="123">
        <v>0</v>
      </c>
      <c r="M54" s="123">
        <v>0</v>
      </c>
      <c r="N54" s="123">
        <v>0</v>
      </c>
      <c r="O54" s="123">
        <v>0</v>
      </c>
      <c r="P54" s="123">
        <v>0</v>
      </c>
      <c r="Q54" s="123">
        <v>0</v>
      </c>
      <c r="R54" s="123">
        <v>0</v>
      </c>
      <c r="S54" s="123">
        <v>0</v>
      </c>
      <c r="T54" s="123">
        <v>0</v>
      </c>
      <c r="U54" s="123">
        <v>0</v>
      </c>
      <c r="V54" s="123">
        <v>0</v>
      </c>
      <c r="W54" s="123">
        <v>0</v>
      </c>
      <c r="X54" s="123">
        <v>0</v>
      </c>
      <c r="Y54" s="123">
        <v>0</v>
      </c>
      <c r="Z54" s="132">
        <v>0</v>
      </c>
      <c r="AA54" s="138">
        <v>0</v>
      </c>
    </row>
    <row r="55" spans="1:27" ht="16.5" thickBot="1" x14ac:dyDescent="0.3">
      <c r="A55" s="133"/>
      <c r="B55" s="134" t="s">
        <v>60</v>
      </c>
      <c r="C55" s="135">
        <v>228.57249999999999</v>
      </c>
      <c r="D55" s="135">
        <v>231.58750000000003</v>
      </c>
      <c r="E55" s="135">
        <v>231.16500000000002</v>
      </c>
      <c r="F55" s="135">
        <v>185.68750000000003</v>
      </c>
      <c r="G55" s="135">
        <v>177.1875</v>
      </c>
      <c r="H55" s="135">
        <v>172.9725</v>
      </c>
      <c r="I55" s="135">
        <v>162.55250000000001</v>
      </c>
      <c r="J55" s="135">
        <v>174.83</v>
      </c>
      <c r="K55" s="135">
        <v>244.64500000000001</v>
      </c>
      <c r="L55" s="135">
        <v>193.595</v>
      </c>
      <c r="M55" s="135">
        <v>167.27250000000001</v>
      </c>
      <c r="N55" s="135">
        <v>163.9675</v>
      </c>
      <c r="O55" s="135">
        <v>204.1525</v>
      </c>
      <c r="P55" s="135">
        <v>203.83750000000001</v>
      </c>
      <c r="Q55" s="135">
        <v>186.80250000000001</v>
      </c>
      <c r="R55" s="135">
        <v>187.88750000000002</v>
      </c>
      <c r="S55" s="135">
        <v>208.745</v>
      </c>
      <c r="T55" s="135">
        <v>159.60250000000002</v>
      </c>
      <c r="U55" s="135">
        <v>164.23</v>
      </c>
      <c r="V55" s="135">
        <v>193.76750000000001</v>
      </c>
      <c r="W55" s="135">
        <v>231.89500000000001</v>
      </c>
      <c r="X55" s="135">
        <v>190.04500000000002</v>
      </c>
      <c r="Y55" s="135">
        <v>155.05250000000001</v>
      </c>
      <c r="Z55" s="136">
        <v>150.58749999999998</v>
      </c>
      <c r="AA55" s="137">
        <v>4570.6400000000003</v>
      </c>
    </row>
    <row r="80" spans="2:9" x14ac:dyDescent="0.2">
      <c r="B80" s="88" t="s">
        <v>61</v>
      </c>
      <c r="C80" s="87"/>
      <c r="D80" s="91">
        <v>1</v>
      </c>
      <c r="E80" s="92">
        <v>0</v>
      </c>
      <c r="F80" s="92">
        <v>0</v>
      </c>
      <c r="G80" s="92">
        <v>1</v>
      </c>
      <c r="H80" s="92">
        <v>1</v>
      </c>
      <c r="I80" s="9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2021-12-16T10:00:32Z</dcterms:modified>
</cp:coreProperties>
</file>