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activeTab="1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19" i="1" l="1"/>
  <c r="F19" i="1"/>
  <c r="E19" i="1"/>
</calcChain>
</file>

<file path=xl/sharedStrings.xml><?xml version="1.0" encoding="utf-8"?>
<sst xmlns="http://schemas.openxmlformats.org/spreadsheetml/2006/main" count="133" uniqueCount="53">
  <si>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</si>
  <si>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</si>
  <si>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</si>
  <si>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</si>
  <si>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</si>
  <si>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</si>
  <si>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</si>
  <si>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</si>
  <si>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</si>
  <si>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</si>
  <si>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</si>
  <si>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</si>
  <si>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</si>
  <si>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110 кВ Борки</t>
  </si>
  <si>
    <t xml:space="preserve"> 0,4 Борки ТСН 1 ао RS</t>
  </si>
  <si>
    <t xml:space="preserve"> 6 Борки Т 1 ап RS</t>
  </si>
  <si>
    <t xml:space="preserve"> 6 Борки Т 2 ап RS</t>
  </si>
  <si>
    <t xml:space="preserve"> 6 Борки-Город 5 ао RS</t>
  </si>
  <si>
    <t xml:space="preserve"> 6 Борки-Город 6 ао RS</t>
  </si>
  <si>
    <t xml:space="preserve"> 6 Борки-Город 8 ао RS</t>
  </si>
  <si>
    <t xml:space="preserve"> 6 Борки-Город 9 ао RS</t>
  </si>
  <si>
    <t xml:space="preserve"> 6 Борки-ПЭС ао RS</t>
  </si>
  <si>
    <t xml:space="preserve"> 6 Борки-ФВО 1 (СМК 1) ао RS</t>
  </si>
  <si>
    <t xml:space="preserve"> 6 Борки-ФВО 2 (СМК 2) ао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</si>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</sst>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topLeftCell="A10" zoomScaleNormal="100" zoomScaleSheetLayoutView="100" workbookViewId="0">
      <selection activeCell="O39" sqref="O39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135485.40400000001</v>
      </c>
      <c r="C9" s="32">
        <v>135878.35399999999</v>
      </c>
      <c r="D9" s="33">
        <v>1</v>
      </c>
      <c r="E9" s="34">
        <v>392.95</v>
      </c>
      <c r="F9" s="35">
        <v>392.95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18655.031800000001</v>
      </c>
      <c r="C10" s="38">
        <v>18661.588299999999</v>
      </c>
      <c r="D10" s="39">
        <v>7200</v>
      </c>
      <c r="E10" s="40">
        <v>47206.8</v>
      </c>
      <c r="F10" s="41">
        <v>47206.080000000002</v>
      </c>
      <c r="G10" s="41">
        <v>0.72</v>
      </c>
      <c r="H10" s="42">
        <v>0</v>
      </c>
    </row>
    <row r="11" spans="1:10" x14ac:dyDescent="0.25">
      <c r="A11" s="37" t="s">
        <v>16</v>
      </c>
      <c r="B11" s="38">
        <v>4257.1040000000003</v>
      </c>
      <c r="C11" s="38">
        <v>4264.3540000000003</v>
      </c>
      <c r="D11" s="39">
        <v>7200</v>
      </c>
      <c r="E11" s="40">
        <v>52200</v>
      </c>
      <c r="F11" s="41">
        <v>52200.72</v>
      </c>
      <c r="G11" s="41">
        <v>-0.72</v>
      </c>
      <c r="H11" s="42">
        <v>0</v>
      </c>
    </row>
    <row r="12" spans="1:10" x14ac:dyDescent="0.25">
      <c r="A12" s="37" t="s">
        <v>17</v>
      </c>
      <c r="B12" s="38">
        <v>9717.3273000000008</v>
      </c>
      <c r="C12" s="38">
        <v>9720.7806999999993</v>
      </c>
      <c r="D12" s="39">
        <v>4800</v>
      </c>
      <c r="E12" s="40">
        <v>16576.32</v>
      </c>
      <c r="F12" s="41">
        <v>16576.32</v>
      </c>
      <c r="G12" s="41">
        <v>0</v>
      </c>
      <c r="H12" s="42">
        <v>0</v>
      </c>
    </row>
    <row r="13" spans="1:10" x14ac:dyDescent="0.25">
      <c r="A13" s="37" t="s">
        <v>18</v>
      </c>
      <c r="B13" s="38">
        <v>9601.2548999999999</v>
      </c>
      <c r="C13" s="38">
        <v>9606.8875000000007</v>
      </c>
      <c r="D13" s="39">
        <v>4800</v>
      </c>
      <c r="E13" s="40">
        <v>27036.48</v>
      </c>
      <c r="F13" s="41">
        <v>27036.48</v>
      </c>
      <c r="G13" s="41">
        <v>0</v>
      </c>
      <c r="H13" s="42">
        <v>0</v>
      </c>
    </row>
    <row r="14" spans="1:10" x14ac:dyDescent="0.25">
      <c r="A14" s="37" t="s">
        <v>19</v>
      </c>
      <c r="B14" s="38">
        <v>10673.6958</v>
      </c>
      <c r="C14" s="38">
        <v>10677.890799999999</v>
      </c>
      <c r="D14" s="39">
        <v>4800</v>
      </c>
      <c r="E14" s="40">
        <v>20136</v>
      </c>
      <c r="F14" s="41">
        <v>20136</v>
      </c>
      <c r="G14" s="41">
        <v>0</v>
      </c>
      <c r="H14" s="42">
        <v>0</v>
      </c>
    </row>
    <row r="15" spans="1:10" x14ac:dyDescent="0.25">
      <c r="A15" s="37" t="s">
        <v>20</v>
      </c>
      <c r="B15" s="38">
        <v>5528.6571999999996</v>
      </c>
      <c r="C15" s="38">
        <v>5537.3765000000003</v>
      </c>
      <c r="D15" s="39">
        <v>3600</v>
      </c>
      <c r="E15" s="40">
        <v>31389.48</v>
      </c>
      <c r="F15" s="41">
        <v>31389.48</v>
      </c>
      <c r="G15" s="41">
        <v>0</v>
      </c>
      <c r="H15" s="42">
        <v>0</v>
      </c>
    </row>
    <row r="16" spans="1:10" x14ac:dyDescent="0.25">
      <c r="A16" s="37" t="s">
        <v>21</v>
      </c>
      <c r="B16" s="38">
        <v>1300.0188000000001</v>
      </c>
      <c r="C16" s="38">
        <v>1300.0219</v>
      </c>
      <c r="D16" s="39">
        <v>2400</v>
      </c>
      <c r="E16" s="40">
        <v>7.44</v>
      </c>
      <c r="F16" s="41">
        <v>7.44</v>
      </c>
      <c r="G16" s="41">
        <v>0</v>
      </c>
      <c r="H16" s="42">
        <v>0</v>
      </c>
    </row>
    <row r="17" spans="1:8" x14ac:dyDescent="0.25">
      <c r="A17" s="37" t="s">
        <v>22</v>
      </c>
      <c r="B17" s="38">
        <v>3208.1048000000001</v>
      </c>
      <c r="C17" s="38">
        <v>3208.1048000000001</v>
      </c>
      <c r="D17" s="39">
        <v>2400</v>
      </c>
      <c r="E17" s="40">
        <v>0</v>
      </c>
      <c r="F17" s="41">
        <v>0</v>
      </c>
      <c r="G17" s="41">
        <v>0</v>
      </c>
      <c r="H17" s="42"/>
    </row>
    <row r="18" spans="1:8" ht="16.5" thickBot="1" x14ac:dyDescent="0.3">
      <c r="A18" s="43" t="s">
        <v>23</v>
      </c>
      <c r="B18" s="44">
        <v>4519.4102000000003</v>
      </c>
      <c r="C18" s="44">
        <v>4521.1734999999999</v>
      </c>
      <c r="D18" s="45">
        <v>2400</v>
      </c>
      <c r="E18" s="46">
        <v>4231.92</v>
      </c>
      <c r="F18" s="47">
        <v>4231.92</v>
      </c>
      <c r="G18" s="47">
        <v>0</v>
      </c>
      <c r="H18" s="48">
        <v>0</v>
      </c>
    </row>
    <row r="19" spans="1:8" x14ac:dyDescent="0.25">
      <c r="E19" s="49">
        <f>SUM(E9:E18)</f>
        <v>199177.39000000004</v>
      </c>
      <c r="F19" s="50">
        <f>SUM(F9:F18)</f>
        <v>199177.39000000004</v>
      </c>
      <c r="G19" s="50">
        <f>SUM(G9:G18)</f>
        <v>0</v>
      </c>
    </row>
    <row r="23" spans="1:8" ht="25.5" x14ac:dyDescent="0.2">
      <c r="A23" s="22" t="s">
        <v>1</v>
      </c>
      <c r="B23" s="22"/>
      <c r="C23" s="22"/>
      <c r="D23" s="22"/>
      <c r="E23" s="22"/>
      <c r="F23" s="22"/>
      <c r="G23" s="22"/>
      <c r="H23" s="22"/>
    </row>
    <row r="24" spans="1:8" ht="18.75" x14ac:dyDescent="0.2">
      <c r="A24" s="53"/>
      <c r="B24" s="58"/>
      <c r="C24" s="58"/>
      <c r="D24" s="57"/>
      <c r="E24" s="60"/>
      <c r="F24" s="54"/>
      <c r="G24" s="54"/>
      <c r="H24" s="51"/>
    </row>
    <row r="25" spans="1:8" x14ac:dyDescent="0.2">
      <c r="A25" s="51"/>
      <c r="B25" s="59"/>
      <c r="C25" s="59"/>
      <c r="D25" s="51"/>
      <c r="E25" s="61"/>
      <c r="F25" s="51"/>
      <c r="G25" s="51"/>
      <c r="H25" s="55" t="s">
        <v>24</v>
      </c>
    </row>
    <row r="26" spans="1:8" ht="18.75" x14ac:dyDescent="0.2">
      <c r="A26" s="52" t="s">
        <v>13</v>
      </c>
      <c r="B26" s="59"/>
      <c r="C26" s="59"/>
      <c r="D26" s="51"/>
      <c r="E26" s="61"/>
      <c r="F26" s="51"/>
      <c r="G26" s="51"/>
      <c r="H26" s="56" t="s">
        <v>12</v>
      </c>
    </row>
    <row r="27" spans="1:8" ht="13.5" thickBot="1" x14ac:dyDescent="0.25">
      <c r="A27" s="51"/>
      <c r="B27" s="51"/>
      <c r="C27" s="51"/>
      <c r="D27" s="51"/>
      <c r="E27" s="51"/>
      <c r="F27" s="51"/>
      <c r="G27" s="51"/>
      <c r="H27" s="51"/>
    </row>
    <row r="28" spans="1:8" ht="63" x14ac:dyDescent="0.2">
      <c r="A28" s="23" t="s">
        <v>0</v>
      </c>
      <c r="B28" s="25" t="s">
        <v>2</v>
      </c>
      <c r="C28" s="25" t="s">
        <v>3</v>
      </c>
      <c r="D28" s="27" t="s">
        <v>6</v>
      </c>
      <c r="E28" s="62" t="s">
        <v>10</v>
      </c>
      <c r="F28" s="62" t="s">
        <v>9</v>
      </c>
      <c r="G28" s="62" t="s">
        <v>7</v>
      </c>
      <c r="H28" s="29" t="s">
        <v>4</v>
      </c>
    </row>
    <row r="29" spans="1:8" ht="16.5" thickBot="1" x14ac:dyDescent="0.25">
      <c r="A29" s="24"/>
      <c r="B29" s="26"/>
      <c r="C29" s="26"/>
      <c r="D29" s="28"/>
      <c r="E29" s="63" t="s">
        <v>25</v>
      </c>
      <c r="F29" s="63" t="s">
        <v>25</v>
      </c>
      <c r="G29" s="63" t="s">
        <v>25</v>
      </c>
      <c r="H29" s="30"/>
    </row>
    <row r="30" spans="1:8" x14ac:dyDescent="0.25">
      <c r="A30" s="64" t="s">
        <v>14</v>
      </c>
      <c r="B30" s="65">
        <v>9760.6720000000005</v>
      </c>
      <c r="C30" s="65">
        <v>9763.098</v>
      </c>
      <c r="D30" s="66">
        <v>1</v>
      </c>
      <c r="E30" s="67">
        <v>2.4260000000000002</v>
      </c>
      <c r="F30" s="68">
        <v>2.4260000000000002</v>
      </c>
      <c r="G30" s="68">
        <v>0</v>
      </c>
      <c r="H30" s="69">
        <v>0</v>
      </c>
    </row>
    <row r="31" spans="1:8" x14ac:dyDescent="0.25">
      <c r="A31" s="70" t="s">
        <v>15</v>
      </c>
      <c r="B31" s="71">
        <v>9067.4369000000006</v>
      </c>
      <c r="C31" s="71">
        <v>9069.8901999999998</v>
      </c>
      <c r="D31" s="72">
        <v>7200</v>
      </c>
      <c r="E31" s="73">
        <v>17663.759999999998</v>
      </c>
      <c r="F31" s="74">
        <v>17663.04</v>
      </c>
      <c r="G31" s="74">
        <v>0.72</v>
      </c>
      <c r="H31" s="75">
        <v>0</v>
      </c>
    </row>
    <row r="32" spans="1:8" x14ac:dyDescent="0.25">
      <c r="A32" s="70" t="s">
        <v>16</v>
      </c>
      <c r="B32" s="71">
        <v>2272.7049999999999</v>
      </c>
      <c r="C32" s="71">
        <v>2275.7339999999999</v>
      </c>
      <c r="D32" s="72">
        <v>7200</v>
      </c>
      <c r="E32" s="73">
        <v>21808.799999999999</v>
      </c>
      <c r="F32" s="74">
        <v>21813.119999999999</v>
      </c>
      <c r="G32" s="74">
        <v>-4.32</v>
      </c>
      <c r="H32" s="75">
        <v>-0.02</v>
      </c>
    </row>
    <row r="33" spans="1:8" x14ac:dyDescent="0.25">
      <c r="A33" s="70" t="s">
        <v>17</v>
      </c>
      <c r="B33" s="71">
        <v>5936.0334999999995</v>
      </c>
      <c r="C33" s="71">
        <v>5938.0430999999999</v>
      </c>
      <c r="D33" s="72">
        <v>4800</v>
      </c>
      <c r="E33" s="73">
        <v>9646.08</v>
      </c>
      <c r="F33" s="74">
        <v>9646.08</v>
      </c>
      <c r="G33" s="74">
        <v>0</v>
      </c>
      <c r="H33" s="75">
        <v>0</v>
      </c>
    </row>
    <row r="34" spans="1:8" x14ac:dyDescent="0.25">
      <c r="A34" s="70" t="s">
        <v>18</v>
      </c>
      <c r="B34" s="71">
        <v>4022.4313000000002</v>
      </c>
      <c r="C34" s="71">
        <v>4024.4605000000001</v>
      </c>
      <c r="D34" s="72">
        <v>4800</v>
      </c>
      <c r="E34" s="73">
        <v>9740.16</v>
      </c>
      <c r="F34" s="74">
        <v>9740.16</v>
      </c>
      <c r="G34" s="74">
        <v>0</v>
      </c>
      <c r="H34" s="75">
        <v>0</v>
      </c>
    </row>
    <row r="35" spans="1:8" x14ac:dyDescent="0.25">
      <c r="A35" s="70" t="s">
        <v>19</v>
      </c>
      <c r="B35" s="71">
        <v>5550.6751999999997</v>
      </c>
      <c r="C35" s="71">
        <v>5552.366</v>
      </c>
      <c r="D35" s="72">
        <v>4800</v>
      </c>
      <c r="E35" s="73">
        <v>8115.84</v>
      </c>
      <c r="F35" s="74">
        <v>8115.84</v>
      </c>
      <c r="G35" s="74">
        <v>0</v>
      </c>
      <c r="H35" s="75">
        <v>0</v>
      </c>
    </row>
    <row r="36" spans="1:8" x14ac:dyDescent="0.25">
      <c r="A36" s="70" t="s">
        <v>20</v>
      </c>
      <c r="B36" s="71">
        <v>2664.1990000000001</v>
      </c>
      <c r="C36" s="71">
        <v>2667.1844999999998</v>
      </c>
      <c r="D36" s="72">
        <v>3600</v>
      </c>
      <c r="E36" s="73">
        <v>10747.8</v>
      </c>
      <c r="F36" s="74">
        <v>10747.8</v>
      </c>
      <c r="G36" s="74">
        <v>0</v>
      </c>
      <c r="H36" s="75">
        <v>0</v>
      </c>
    </row>
    <row r="37" spans="1:8" x14ac:dyDescent="0.25">
      <c r="A37" s="70" t="s">
        <v>21</v>
      </c>
      <c r="B37" s="71">
        <v>614.39959999999996</v>
      </c>
      <c r="C37" s="71">
        <v>614.39959999999996</v>
      </c>
      <c r="D37" s="72">
        <v>2400</v>
      </c>
      <c r="E37" s="73">
        <v>0</v>
      </c>
      <c r="F37" s="74">
        <v>0</v>
      </c>
      <c r="G37" s="74">
        <v>0</v>
      </c>
      <c r="H37" s="75"/>
    </row>
    <row r="38" spans="1:8" x14ac:dyDescent="0.25">
      <c r="A38" s="70" t="s">
        <v>22</v>
      </c>
      <c r="B38" s="71">
        <v>1577.0034000000001</v>
      </c>
      <c r="C38" s="71">
        <v>1577.0034000000001</v>
      </c>
      <c r="D38" s="72">
        <v>2400</v>
      </c>
      <c r="E38" s="73">
        <v>0</v>
      </c>
      <c r="F38" s="74">
        <v>0</v>
      </c>
      <c r="G38" s="74">
        <v>0</v>
      </c>
      <c r="H38" s="75"/>
    </row>
    <row r="39" spans="1:8" ht="16.5" thickBot="1" x14ac:dyDescent="0.3">
      <c r="A39" s="76" t="s">
        <v>23</v>
      </c>
      <c r="B39" s="77">
        <v>1819.6976</v>
      </c>
      <c r="C39" s="77">
        <v>1820.2545</v>
      </c>
      <c r="D39" s="78">
        <v>2400</v>
      </c>
      <c r="E39" s="79">
        <v>1336.56</v>
      </c>
      <c r="F39" s="80">
        <v>1336.56</v>
      </c>
      <c r="G39" s="80">
        <v>0</v>
      </c>
      <c r="H39" s="81">
        <v>0</v>
      </c>
    </row>
    <row r="40" spans="1:8" x14ac:dyDescent="0.2">
      <c r="A40" s="51"/>
      <c r="B40" s="51"/>
      <c r="C40" s="51"/>
      <c r="D40" s="51"/>
      <c r="E40" s="82">
        <v>79061.425999999992</v>
      </c>
      <c r="F40" s="83">
        <v>79065.025999999998</v>
      </c>
      <c r="G40" s="83">
        <v>-3.6000000000000005</v>
      </c>
      <c r="H40" s="51"/>
    </row>
  </sheetData>
  <mergeCells count="12">
    <mergeCell ref="A23:H23"/>
    <mergeCell ref="A28:A29"/>
    <mergeCell ref="B28:B29"/>
    <mergeCell ref="C28:C29"/>
    <mergeCell ref="D28:D29"/>
    <mergeCell ref="H28:H29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1"/>
  <sheetViews>
    <sheetView tabSelected="1" workbookViewId="0">
      <selection activeCell="S46" sqref="S46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26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27</v>
      </c>
      <c r="C7" s="97" t="s">
        <v>28</v>
      </c>
      <c r="D7" s="97" t="s">
        <v>29</v>
      </c>
      <c r="E7" s="97" t="s">
        <v>30</v>
      </c>
      <c r="F7" s="97" t="s">
        <v>31</v>
      </c>
      <c r="G7" s="97" t="s">
        <v>32</v>
      </c>
      <c r="H7" s="97" t="s">
        <v>33</v>
      </c>
      <c r="I7" s="97" t="s">
        <v>34</v>
      </c>
      <c r="J7" s="97" t="s">
        <v>35</v>
      </c>
      <c r="K7" s="97" t="s">
        <v>36</v>
      </c>
      <c r="L7" s="97" t="s">
        <v>37</v>
      </c>
      <c r="M7" s="97" t="s">
        <v>38</v>
      </c>
      <c r="N7" s="97" t="s">
        <v>39</v>
      </c>
      <c r="O7" s="97" t="s">
        <v>40</v>
      </c>
      <c r="P7" s="97" t="s">
        <v>41</v>
      </c>
      <c r="Q7" s="97" t="s">
        <v>42</v>
      </c>
      <c r="R7" s="97" t="s">
        <v>43</v>
      </c>
      <c r="S7" s="97" t="s">
        <v>44</v>
      </c>
      <c r="T7" s="97" t="s">
        <v>45</v>
      </c>
      <c r="U7" s="97" t="s">
        <v>46</v>
      </c>
      <c r="V7" s="97" t="s">
        <v>47</v>
      </c>
      <c r="W7" s="97" t="s">
        <v>48</v>
      </c>
      <c r="X7" s="97" t="s">
        <v>49</v>
      </c>
      <c r="Y7" s="100" t="s">
        <v>50</v>
      </c>
      <c r="Z7" s="98" t="s">
        <v>51</v>
      </c>
    </row>
    <row r="8" spans="1:26" x14ac:dyDescent="0.2">
      <c r="A8" s="87" t="s">
        <v>14</v>
      </c>
      <c r="B8" s="91">
        <v>16.510000000000002</v>
      </c>
      <c r="C8" s="92">
        <v>16.526</v>
      </c>
      <c r="D8" s="92">
        <v>16.602</v>
      </c>
      <c r="E8" s="92">
        <v>16.438000000000002</v>
      </c>
      <c r="F8" s="92">
        <v>16.552</v>
      </c>
      <c r="G8" s="92">
        <v>16.842000000000002</v>
      </c>
      <c r="H8" s="92">
        <v>16.763999999999999</v>
      </c>
      <c r="I8" s="92">
        <v>16.458000000000002</v>
      </c>
      <c r="J8" s="92">
        <v>15.958</v>
      </c>
      <c r="K8" s="93">
        <v>16.263999999999999</v>
      </c>
      <c r="L8" s="93">
        <v>16.138000000000002</v>
      </c>
      <c r="M8" s="93">
        <v>16.012</v>
      </c>
      <c r="N8" s="93">
        <v>16.664000000000001</v>
      </c>
      <c r="O8" s="93">
        <v>15.922000000000001</v>
      </c>
      <c r="P8" s="93">
        <v>16.071999999999999</v>
      </c>
      <c r="Q8" s="93">
        <v>15.922000000000001</v>
      </c>
      <c r="R8" s="93">
        <v>16.034000000000002</v>
      </c>
      <c r="S8" s="93">
        <v>16.481999999999999</v>
      </c>
      <c r="T8" s="93">
        <v>16.326000000000001</v>
      </c>
      <c r="U8" s="93">
        <v>16.321999999999999</v>
      </c>
      <c r="V8" s="93">
        <v>16.324000000000002</v>
      </c>
      <c r="W8" s="93">
        <v>16.394000000000002</v>
      </c>
      <c r="X8" s="93">
        <v>16.731999999999999</v>
      </c>
      <c r="Y8" s="101">
        <v>16.692</v>
      </c>
      <c r="Z8" s="99">
        <v>392.95000000000005</v>
      </c>
    </row>
    <row r="9" spans="1:26" x14ac:dyDescent="0.2">
      <c r="A9" s="87" t="s">
        <v>15</v>
      </c>
      <c r="B9" s="91">
        <v>1440.72</v>
      </c>
      <c r="C9" s="92">
        <v>1357.2</v>
      </c>
      <c r="D9" s="92">
        <v>1278.72</v>
      </c>
      <c r="E9" s="92">
        <v>1279.44</v>
      </c>
      <c r="F9" s="92">
        <v>1303.92</v>
      </c>
      <c r="G9" s="92">
        <v>1423.44</v>
      </c>
      <c r="H9" s="92">
        <v>1777.68</v>
      </c>
      <c r="I9" s="92">
        <v>2071.44</v>
      </c>
      <c r="J9" s="92">
        <v>2544.48</v>
      </c>
      <c r="K9" s="93">
        <v>2608.56</v>
      </c>
      <c r="L9" s="93">
        <v>2538.7200000000003</v>
      </c>
      <c r="M9" s="93">
        <v>2481.12</v>
      </c>
      <c r="N9" s="93">
        <v>2337.84</v>
      </c>
      <c r="O9" s="93">
        <v>2302.56</v>
      </c>
      <c r="P9" s="93">
        <v>2258.64</v>
      </c>
      <c r="Q9" s="93">
        <v>2240.64</v>
      </c>
      <c r="R9" s="93">
        <v>2217.6</v>
      </c>
      <c r="S9" s="93">
        <v>2200.3200000000002</v>
      </c>
      <c r="T9" s="93">
        <v>2139.84</v>
      </c>
      <c r="U9" s="93">
        <v>2118.96</v>
      </c>
      <c r="V9" s="93">
        <v>2023.2</v>
      </c>
      <c r="W9" s="93">
        <v>1938.96</v>
      </c>
      <c r="X9" s="93">
        <v>1745.28</v>
      </c>
      <c r="Y9" s="101">
        <v>1576.8</v>
      </c>
      <c r="Z9" s="106">
        <v>47206.080000000002</v>
      </c>
    </row>
    <row r="10" spans="1:26" x14ac:dyDescent="0.2">
      <c r="A10" s="87" t="s">
        <v>16</v>
      </c>
      <c r="B10" s="91">
        <v>1585.44</v>
      </c>
      <c r="C10" s="92">
        <v>1569.6000000000001</v>
      </c>
      <c r="D10" s="92">
        <v>1512.72</v>
      </c>
      <c r="E10" s="92">
        <v>1454.4</v>
      </c>
      <c r="F10" s="92">
        <v>1479.6000000000001</v>
      </c>
      <c r="G10" s="92">
        <v>1628.64</v>
      </c>
      <c r="H10" s="92">
        <v>1974.96</v>
      </c>
      <c r="I10" s="92">
        <v>2247.84</v>
      </c>
      <c r="J10" s="92">
        <v>2602.8000000000002</v>
      </c>
      <c r="K10" s="93">
        <v>2728.08</v>
      </c>
      <c r="L10" s="93">
        <v>2798.64</v>
      </c>
      <c r="M10" s="93">
        <v>2782.8</v>
      </c>
      <c r="N10" s="93">
        <v>2552.4</v>
      </c>
      <c r="O10" s="93">
        <v>2759.04</v>
      </c>
      <c r="P10" s="93">
        <v>2639.52</v>
      </c>
      <c r="Q10" s="93">
        <v>2669.04</v>
      </c>
      <c r="R10" s="93">
        <v>2660.4</v>
      </c>
      <c r="S10" s="93">
        <v>2463.84</v>
      </c>
      <c r="T10" s="93">
        <v>2309.7600000000002</v>
      </c>
      <c r="U10" s="93">
        <v>2208.2400000000002</v>
      </c>
      <c r="V10" s="93">
        <v>2103.12</v>
      </c>
      <c r="W10" s="93">
        <v>1959.1200000000001</v>
      </c>
      <c r="X10" s="93">
        <v>1828.8</v>
      </c>
      <c r="Y10" s="101">
        <v>1681.92</v>
      </c>
      <c r="Z10" s="106">
        <v>52200.720000000016</v>
      </c>
    </row>
    <row r="11" spans="1:26" x14ac:dyDescent="0.2">
      <c r="A11" s="87" t="s">
        <v>17</v>
      </c>
      <c r="B11" s="91">
        <v>547.68000000000006</v>
      </c>
      <c r="C11" s="92">
        <v>566.4</v>
      </c>
      <c r="D11" s="92">
        <v>549.6</v>
      </c>
      <c r="E11" s="92">
        <v>490.08</v>
      </c>
      <c r="F11" s="92">
        <v>512.16</v>
      </c>
      <c r="G11" s="92">
        <v>552.96</v>
      </c>
      <c r="H11" s="92">
        <v>600.48</v>
      </c>
      <c r="I11" s="92">
        <v>644.16</v>
      </c>
      <c r="J11" s="92">
        <v>740.64</v>
      </c>
      <c r="K11" s="93">
        <v>797.28</v>
      </c>
      <c r="L11" s="93">
        <v>802.56000000000006</v>
      </c>
      <c r="M11" s="93">
        <v>808.32</v>
      </c>
      <c r="N11" s="93">
        <v>673.92</v>
      </c>
      <c r="O11" s="93">
        <v>872.16</v>
      </c>
      <c r="P11" s="93">
        <v>805.92000000000007</v>
      </c>
      <c r="Q11" s="93">
        <v>856.80000000000007</v>
      </c>
      <c r="R11" s="93">
        <v>867.84</v>
      </c>
      <c r="S11" s="93">
        <v>756.96</v>
      </c>
      <c r="T11" s="93">
        <v>714.24</v>
      </c>
      <c r="U11" s="93">
        <v>732.96</v>
      </c>
      <c r="V11" s="93">
        <v>730.08</v>
      </c>
      <c r="W11" s="93">
        <v>688.32</v>
      </c>
      <c r="X11" s="93">
        <v>660.96</v>
      </c>
      <c r="Y11" s="101">
        <v>603.84</v>
      </c>
      <c r="Z11" s="106">
        <v>16576.32</v>
      </c>
    </row>
    <row r="12" spans="1:26" x14ac:dyDescent="0.2">
      <c r="A12" s="87" t="s">
        <v>18</v>
      </c>
      <c r="B12" s="91">
        <v>826.56000000000006</v>
      </c>
      <c r="C12" s="92">
        <v>795.84</v>
      </c>
      <c r="D12" s="92">
        <v>776.16</v>
      </c>
      <c r="E12" s="92">
        <v>777.6</v>
      </c>
      <c r="F12" s="92">
        <v>806.88</v>
      </c>
      <c r="G12" s="92">
        <v>885.6</v>
      </c>
      <c r="H12" s="92">
        <v>1040.1600000000001</v>
      </c>
      <c r="I12" s="92">
        <v>1220.6400000000001</v>
      </c>
      <c r="J12" s="92">
        <v>1505.28</v>
      </c>
      <c r="K12" s="93">
        <v>1465.44</v>
      </c>
      <c r="L12" s="93">
        <v>1396.8</v>
      </c>
      <c r="M12" s="93">
        <v>1385.28</v>
      </c>
      <c r="N12" s="93">
        <v>1260.48</v>
      </c>
      <c r="O12" s="93">
        <v>1256.1600000000001</v>
      </c>
      <c r="P12" s="93">
        <v>1232.1600000000001</v>
      </c>
      <c r="Q12" s="93">
        <v>1244.1600000000001</v>
      </c>
      <c r="R12" s="93">
        <v>1256.1600000000001</v>
      </c>
      <c r="S12" s="93">
        <v>1252.8</v>
      </c>
      <c r="T12" s="93">
        <v>1220.1600000000001</v>
      </c>
      <c r="U12" s="93">
        <v>1208.6400000000001</v>
      </c>
      <c r="V12" s="93">
        <v>1201.92</v>
      </c>
      <c r="W12" s="93">
        <v>1120.32</v>
      </c>
      <c r="X12" s="93">
        <v>998.88</v>
      </c>
      <c r="Y12" s="101">
        <v>902.4</v>
      </c>
      <c r="Z12" s="106">
        <v>27036.48</v>
      </c>
    </row>
    <row r="13" spans="1:26" x14ac:dyDescent="0.2">
      <c r="A13" s="87" t="s">
        <v>19</v>
      </c>
      <c r="B13" s="91">
        <v>613.44000000000005</v>
      </c>
      <c r="C13" s="92">
        <v>560.16</v>
      </c>
      <c r="D13" s="92">
        <v>501.12</v>
      </c>
      <c r="E13" s="92">
        <v>501.6</v>
      </c>
      <c r="F13" s="92">
        <v>495.36</v>
      </c>
      <c r="G13" s="92">
        <v>537.6</v>
      </c>
      <c r="H13" s="92">
        <v>735.84</v>
      </c>
      <c r="I13" s="92">
        <v>849.6</v>
      </c>
      <c r="J13" s="92">
        <v>1037.28</v>
      </c>
      <c r="K13" s="93">
        <v>1141.44</v>
      </c>
      <c r="L13" s="93">
        <v>1140.48</v>
      </c>
      <c r="M13" s="93">
        <v>1093.92</v>
      </c>
      <c r="N13" s="93">
        <v>1076.6400000000001</v>
      </c>
      <c r="O13" s="93">
        <v>1044.48</v>
      </c>
      <c r="P13" s="93">
        <v>1024.32</v>
      </c>
      <c r="Q13" s="93">
        <v>996</v>
      </c>
      <c r="R13" s="93">
        <v>959.04</v>
      </c>
      <c r="S13" s="93">
        <v>946.08</v>
      </c>
      <c r="T13" s="93">
        <v>917.76</v>
      </c>
      <c r="U13" s="93">
        <v>908.16</v>
      </c>
      <c r="V13" s="93">
        <v>819.36</v>
      </c>
      <c r="W13" s="93">
        <v>817.44</v>
      </c>
      <c r="X13" s="93">
        <v>744.96</v>
      </c>
      <c r="Y13" s="101">
        <v>673.92</v>
      </c>
      <c r="Z13" s="106">
        <v>20135.999999999996</v>
      </c>
    </row>
    <row r="14" spans="1:26" x14ac:dyDescent="0.2">
      <c r="A14" s="87" t="s">
        <v>20</v>
      </c>
      <c r="B14" s="91">
        <v>962.64</v>
      </c>
      <c r="C14" s="92">
        <v>930.96</v>
      </c>
      <c r="D14" s="92">
        <v>886.32</v>
      </c>
      <c r="E14" s="92">
        <v>884.16</v>
      </c>
      <c r="F14" s="92">
        <v>892.44</v>
      </c>
      <c r="G14" s="92">
        <v>990.36</v>
      </c>
      <c r="H14" s="92">
        <v>1260.72</v>
      </c>
      <c r="I14" s="92">
        <v>1437.1200000000001</v>
      </c>
      <c r="J14" s="92">
        <v>1661.04</v>
      </c>
      <c r="K14" s="93">
        <v>1678.32</v>
      </c>
      <c r="L14" s="93">
        <v>1705.68</v>
      </c>
      <c r="M14" s="93">
        <v>1668.96</v>
      </c>
      <c r="N14" s="93">
        <v>1587.96</v>
      </c>
      <c r="O14" s="93">
        <v>1600.2</v>
      </c>
      <c r="P14" s="93">
        <v>1563.8400000000001</v>
      </c>
      <c r="Q14" s="93">
        <v>1550.16</v>
      </c>
      <c r="R14" s="93">
        <v>1532.88</v>
      </c>
      <c r="S14" s="93">
        <v>1464.84</v>
      </c>
      <c r="T14" s="93">
        <v>1375.92</v>
      </c>
      <c r="U14" s="93">
        <v>1297.44</v>
      </c>
      <c r="V14" s="93">
        <v>1231.92</v>
      </c>
      <c r="W14" s="93">
        <v>1155.6000000000001</v>
      </c>
      <c r="X14" s="93">
        <v>1076.4000000000001</v>
      </c>
      <c r="Y14" s="101">
        <v>993.6</v>
      </c>
      <c r="Z14" s="106">
        <v>31389.480000000003</v>
      </c>
    </row>
    <row r="15" spans="1:26" x14ac:dyDescent="0.2">
      <c r="A15" s="87" t="s">
        <v>21</v>
      </c>
      <c r="B15" s="91">
        <v>0.24</v>
      </c>
      <c r="C15" s="92">
        <v>0.48</v>
      </c>
      <c r="D15" s="92">
        <v>0.24</v>
      </c>
      <c r="E15" s="92">
        <v>0.24</v>
      </c>
      <c r="F15" s="92">
        <v>0.48</v>
      </c>
      <c r="G15" s="92">
        <v>0.24</v>
      </c>
      <c r="H15" s="92">
        <v>0.24</v>
      </c>
      <c r="I15" s="92">
        <v>0.24</v>
      </c>
      <c r="J15" s="92">
        <v>0.48</v>
      </c>
      <c r="K15" s="93">
        <v>0.24</v>
      </c>
      <c r="L15" s="93">
        <v>0.24</v>
      </c>
      <c r="M15" s="93">
        <v>0.24</v>
      </c>
      <c r="N15" s="93">
        <v>0.48</v>
      </c>
      <c r="O15" s="93">
        <v>0.24</v>
      </c>
      <c r="P15" s="93">
        <v>0.24</v>
      </c>
      <c r="Q15" s="93">
        <v>0.24</v>
      </c>
      <c r="R15" s="93">
        <v>0.48</v>
      </c>
      <c r="S15" s="93">
        <v>0.24</v>
      </c>
      <c r="T15" s="93">
        <v>0.24</v>
      </c>
      <c r="U15" s="93">
        <v>0.24</v>
      </c>
      <c r="V15" s="93">
        <v>0.48</v>
      </c>
      <c r="W15" s="93">
        <v>0.24</v>
      </c>
      <c r="X15" s="93">
        <v>0.24</v>
      </c>
      <c r="Y15" s="101">
        <v>0.48</v>
      </c>
      <c r="Z15" s="106">
        <v>7.4400000000000031</v>
      </c>
    </row>
    <row r="16" spans="1:26" x14ac:dyDescent="0.2">
      <c r="A16" s="87" t="s">
        <v>22</v>
      </c>
      <c r="B16" s="91">
        <v>0</v>
      </c>
      <c r="C16" s="92">
        <v>0</v>
      </c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0</v>
      </c>
      <c r="W16" s="93">
        <v>0</v>
      </c>
      <c r="X16" s="93">
        <v>0</v>
      </c>
      <c r="Y16" s="101">
        <v>0</v>
      </c>
      <c r="Z16" s="106">
        <v>0</v>
      </c>
    </row>
    <row r="17" spans="1:26" x14ac:dyDescent="0.2">
      <c r="A17" s="87" t="s">
        <v>23</v>
      </c>
      <c r="B17" s="91">
        <v>74.64</v>
      </c>
      <c r="C17" s="92">
        <v>72.239999999999995</v>
      </c>
      <c r="D17" s="92">
        <v>77.28</v>
      </c>
      <c r="E17" s="92">
        <v>80.400000000000006</v>
      </c>
      <c r="F17" s="92">
        <v>74.16</v>
      </c>
      <c r="G17" s="92">
        <v>85.68</v>
      </c>
      <c r="H17" s="92">
        <v>113.52</v>
      </c>
      <c r="I17" s="92">
        <v>165.6</v>
      </c>
      <c r="J17" s="92">
        <v>200.4</v>
      </c>
      <c r="K17" s="93">
        <v>251.52</v>
      </c>
      <c r="L17" s="93">
        <v>290.64</v>
      </c>
      <c r="M17" s="93">
        <v>305.76</v>
      </c>
      <c r="N17" s="93">
        <v>290.40000000000003</v>
      </c>
      <c r="O17" s="93">
        <v>286.8</v>
      </c>
      <c r="P17" s="93">
        <v>269.28000000000003</v>
      </c>
      <c r="Q17" s="93">
        <v>262.56</v>
      </c>
      <c r="R17" s="93">
        <v>259.44</v>
      </c>
      <c r="S17" s="93">
        <v>242.16</v>
      </c>
      <c r="T17" s="93">
        <v>219.12</v>
      </c>
      <c r="U17" s="93">
        <v>177.6</v>
      </c>
      <c r="V17" s="93">
        <v>141.12</v>
      </c>
      <c r="W17" s="93">
        <v>115.2</v>
      </c>
      <c r="X17" s="93">
        <v>91.44</v>
      </c>
      <c r="Y17" s="101">
        <v>84.960000000000008</v>
      </c>
      <c r="Z17" s="106">
        <v>4231.9199999999992</v>
      </c>
    </row>
    <row r="18" spans="1:26" ht="16.5" thickBot="1" x14ac:dyDescent="0.3">
      <c r="A18" s="102" t="s">
        <v>52</v>
      </c>
      <c r="B18" s="103">
        <v>6067.8700000000008</v>
      </c>
      <c r="C18" s="103">
        <v>5869.405999999999</v>
      </c>
      <c r="D18" s="103">
        <v>5598.7619999999997</v>
      </c>
      <c r="E18" s="103">
        <v>5484.3579999999993</v>
      </c>
      <c r="F18" s="103">
        <v>5581.5519999999997</v>
      </c>
      <c r="G18" s="103">
        <v>6121.362000000001</v>
      </c>
      <c r="H18" s="103">
        <v>7520.3640000000005</v>
      </c>
      <c r="I18" s="103">
        <v>8653.0980000000018</v>
      </c>
      <c r="J18" s="103">
        <v>10308.357999999998</v>
      </c>
      <c r="K18" s="103">
        <v>10687.144</v>
      </c>
      <c r="L18" s="103">
        <v>10689.897999999999</v>
      </c>
      <c r="M18" s="103">
        <v>10542.412</v>
      </c>
      <c r="N18" s="103">
        <v>9796.7839999999997</v>
      </c>
      <c r="O18" s="103">
        <v>10137.562</v>
      </c>
      <c r="P18" s="103">
        <v>9809.9920000000002</v>
      </c>
      <c r="Q18" s="103">
        <v>9835.521999999999</v>
      </c>
      <c r="R18" s="103">
        <v>9769.8739999999998</v>
      </c>
      <c r="S18" s="103">
        <v>9343.7219999999998</v>
      </c>
      <c r="T18" s="103">
        <v>8913.3660000000018</v>
      </c>
      <c r="U18" s="103">
        <v>8668.5620000000017</v>
      </c>
      <c r="V18" s="103">
        <v>8267.5239999999994</v>
      </c>
      <c r="W18" s="103">
        <v>7811.5940000000001</v>
      </c>
      <c r="X18" s="103">
        <v>7163.692</v>
      </c>
      <c r="Y18" s="104">
        <v>6534.6120000000001</v>
      </c>
      <c r="Z18" s="105">
        <v>199177.39000000004</v>
      </c>
    </row>
    <row r="25" spans="1:26" ht="25.5" x14ac:dyDescent="0.2">
      <c r="A25" s="107"/>
      <c r="B25" s="112"/>
      <c r="C25" s="107"/>
      <c r="D25" s="119" t="s">
        <v>26</v>
      </c>
      <c r="E25" s="112"/>
      <c r="F25" s="112"/>
      <c r="G25" s="112"/>
      <c r="H25" s="112"/>
      <c r="I25" s="112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</row>
    <row r="26" spans="1:26" ht="18.75" x14ac:dyDescent="0.2">
      <c r="A26" s="107"/>
      <c r="B26" s="111"/>
      <c r="C26" s="107"/>
      <c r="D26" s="113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</row>
    <row r="27" spans="1:26" ht="15.75" x14ac:dyDescent="0.2">
      <c r="A27" s="107"/>
      <c r="B27" s="111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9" t="s">
        <v>24</v>
      </c>
    </row>
    <row r="28" spans="1:26" ht="18.75" x14ac:dyDescent="0.2">
      <c r="A28" s="118" t="s">
        <v>13</v>
      </c>
      <c r="B28" s="111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8" t="s">
        <v>12</v>
      </c>
    </row>
    <row r="29" spans="1:26" ht="13.5" thickBot="1" x14ac:dyDescent="0.25">
      <c r="A29" s="107"/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</row>
    <row r="30" spans="1:26" ht="16.5" thickBot="1" x14ac:dyDescent="0.25">
      <c r="A30" s="117" t="s">
        <v>0</v>
      </c>
      <c r="B30" s="120" t="s">
        <v>27</v>
      </c>
      <c r="C30" s="120" t="s">
        <v>28</v>
      </c>
      <c r="D30" s="120" t="s">
        <v>29</v>
      </c>
      <c r="E30" s="120" t="s">
        <v>30</v>
      </c>
      <c r="F30" s="120" t="s">
        <v>31</v>
      </c>
      <c r="G30" s="120" t="s">
        <v>32</v>
      </c>
      <c r="H30" s="120" t="s">
        <v>33</v>
      </c>
      <c r="I30" s="120" t="s">
        <v>34</v>
      </c>
      <c r="J30" s="120" t="s">
        <v>35</v>
      </c>
      <c r="K30" s="120" t="s">
        <v>36</v>
      </c>
      <c r="L30" s="120" t="s">
        <v>37</v>
      </c>
      <c r="M30" s="120" t="s">
        <v>38</v>
      </c>
      <c r="N30" s="120" t="s">
        <v>39</v>
      </c>
      <c r="O30" s="120" t="s">
        <v>40</v>
      </c>
      <c r="P30" s="120" t="s">
        <v>41</v>
      </c>
      <c r="Q30" s="120" t="s">
        <v>42</v>
      </c>
      <c r="R30" s="120" t="s">
        <v>43</v>
      </c>
      <c r="S30" s="120" t="s">
        <v>44</v>
      </c>
      <c r="T30" s="120" t="s">
        <v>45</v>
      </c>
      <c r="U30" s="120" t="s">
        <v>46</v>
      </c>
      <c r="V30" s="120" t="s">
        <v>47</v>
      </c>
      <c r="W30" s="120" t="s">
        <v>48</v>
      </c>
      <c r="X30" s="120" t="s">
        <v>49</v>
      </c>
      <c r="Y30" s="123" t="s">
        <v>50</v>
      </c>
      <c r="Z30" s="121" t="s">
        <v>51</v>
      </c>
    </row>
    <row r="31" spans="1:26" x14ac:dyDescent="0.2">
      <c r="A31" s="110" t="s">
        <v>14</v>
      </c>
      <c r="B31" s="114">
        <v>0.10200000000000001</v>
      </c>
      <c r="C31" s="115">
        <v>0.10200000000000001</v>
      </c>
      <c r="D31" s="115">
        <v>0.10400000000000001</v>
      </c>
      <c r="E31" s="115">
        <v>0.10200000000000001</v>
      </c>
      <c r="F31" s="115">
        <v>0.10200000000000001</v>
      </c>
      <c r="G31" s="115">
        <v>0.10600000000000001</v>
      </c>
      <c r="H31" s="115">
        <v>0.10600000000000001</v>
      </c>
      <c r="I31" s="115">
        <v>0.10200000000000001</v>
      </c>
      <c r="J31" s="115">
        <v>9.4E-2</v>
      </c>
      <c r="K31" s="116">
        <v>0.1</v>
      </c>
      <c r="L31" s="116">
        <v>9.8000000000000004E-2</v>
      </c>
      <c r="M31" s="116">
        <v>9.6000000000000002E-2</v>
      </c>
      <c r="N31" s="116">
        <v>0.10400000000000001</v>
      </c>
      <c r="O31" s="116">
        <v>9.4E-2</v>
      </c>
      <c r="P31" s="116">
        <v>9.6000000000000002E-2</v>
      </c>
      <c r="Q31" s="116">
        <v>9.4E-2</v>
      </c>
      <c r="R31" s="116">
        <v>9.8000000000000004E-2</v>
      </c>
      <c r="S31" s="116">
        <v>0.10200000000000001</v>
      </c>
      <c r="T31" s="116">
        <v>0.10200000000000001</v>
      </c>
      <c r="U31" s="116">
        <v>0.1</v>
      </c>
      <c r="V31" s="116">
        <v>0.10200000000000001</v>
      </c>
      <c r="W31" s="116">
        <v>0.10400000000000001</v>
      </c>
      <c r="X31" s="116">
        <v>0.10600000000000001</v>
      </c>
      <c r="Y31" s="124">
        <v>0.11</v>
      </c>
      <c r="Z31" s="122">
        <v>2.4260000000000006</v>
      </c>
    </row>
    <row r="32" spans="1:26" x14ac:dyDescent="0.2">
      <c r="A32" s="110" t="s">
        <v>15</v>
      </c>
      <c r="B32" s="114">
        <v>592.56000000000006</v>
      </c>
      <c r="C32" s="115">
        <v>601.20000000000005</v>
      </c>
      <c r="D32" s="115">
        <v>562.32000000000005</v>
      </c>
      <c r="E32" s="115">
        <v>553.68000000000006</v>
      </c>
      <c r="F32" s="115">
        <v>564.48</v>
      </c>
      <c r="G32" s="115">
        <v>597.6</v>
      </c>
      <c r="H32" s="115">
        <v>678.96</v>
      </c>
      <c r="I32" s="115">
        <v>691.92</v>
      </c>
      <c r="J32" s="115">
        <v>986.4</v>
      </c>
      <c r="K32" s="116">
        <v>1046.8800000000001</v>
      </c>
      <c r="L32" s="116">
        <v>969.84</v>
      </c>
      <c r="M32" s="116">
        <v>982.08</v>
      </c>
      <c r="N32" s="116">
        <v>874.80000000000007</v>
      </c>
      <c r="O32" s="116">
        <v>816.48</v>
      </c>
      <c r="P32" s="116">
        <v>789.12</v>
      </c>
      <c r="Q32" s="116">
        <v>738.72</v>
      </c>
      <c r="R32" s="116">
        <v>730.08</v>
      </c>
      <c r="S32" s="116">
        <v>701.28</v>
      </c>
      <c r="T32" s="116">
        <v>710.64</v>
      </c>
      <c r="U32" s="116">
        <v>686.16</v>
      </c>
      <c r="V32" s="116">
        <v>666.72</v>
      </c>
      <c r="W32" s="116">
        <v>700.56000000000006</v>
      </c>
      <c r="X32" s="116">
        <v>712.08</v>
      </c>
      <c r="Y32" s="124">
        <v>708.48</v>
      </c>
      <c r="Z32" s="129">
        <v>17663.039999999997</v>
      </c>
    </row>
    <row r="33" spans="1:26" x14ac:dyDescent="0.2">
      <c r="A33" s="110" t="s">
        <v>16</v>
      </c>
      <c r="B33" s="114">
        <v>754.56000000000006</v>
      </c>
      <c r="C33" s="115">
        <v>841.68000000000006</v>
      </c>
      <c r="D33" s="115">
        <v>812.16</v>
      </c>
      <c r="E33" s="115">
        <v>698.4</v>
      </c>
      <c r="F33" s="115">
        <v>768.24</v>
      </c>
      <c r="G33" s="115">
        <v>821.52</v>
      </c>
      <c r="H33" s="115">
        <v>735.12</v>
      </c>
      <c r="I33" s="115">
        <v>719.28</v>
      </c>
      <c r="J33" s="115">
        <v>954</v>
      </c>
      <c r="K33" s="116">
        <v>1132.56</v>
      </c>
      <c r="L33" s="116">
        <v>1189.44</v>
      </c>
      <c r="M33" s="116">
        <v>1208.1600000000001</v>
      </c>
      <c r="N33" s="116">
        <v>946.08</v>
      </c>
      <c r="O33" s="116">
        <v>1244.1600000000001</v>
      </c>
      <c r="P33" s="116">
        <v>1125.3600000000001</v>
      </c>
      <c r="Q33" s="116">
        <v>1107.3600000000001</v>
      </c>
      <c r="R33" s="116">
        <v>1078.56</v>
      </c>
      <c r="S33" s="116">
        <v>858.24</v>
      </c>
      <c r="T33" s="116">
        <v>781.2</v>
      </c>
      <c r="U33" s="116">
        <v>819.36</v>
      </c>
      <c r="V33" s="116">
        <v>805.68000000000006</v>
      </c>
      <c r="W33" s="116">
        <v>775.44</v>
      </c>
      <c r="X33" s="116">
        <v>830.88</v>
      </c>
      <c r="Y33" s="124">
        <v>805.68000000000006</v>
      </c>
      <c r="Z33" s="129">
        <v>21813.120000000003</v>
      </c>
    </row>
    <row r="34" spans="1:26" x14ac:dyDescent="0.2">
      <c r="A34" s="110" t="s">
        <v>17</v>
      </c>
      <c r="B34" s="114">
        <v>292.32</v>
      </c>
      <c r="C34" s="115">
        <v>384.48</v>
      </c>
      <c r="D34" s="115">
        <v>374.40000000000003</v>
      </c>
      <c r="E34" s="115">
        <v>263.04000000000002</v>
      </c>
      <c r="F34" s="115">
        <v>324.95999999999998</v>
      </c>
      <c r="G34" s="115">
        <v>356.64</v>
      </c>
      <c r="H34" s="115">
        <v>290.88</v>
      </c>
      <c r="I34" s="115">
        <v>241.44</v>
      </c>
      <c r="J34" s="115">
        <v>401.28000000000003</v>
      </c>
      <c r="K34" s="116">
        <v>541.91999999999996</v>
      </c>
      <c r="L34" s="116">
        <v>547.68000000000006</v>
      </c>
      <c r="M34" s="116">
        <v>585.12</v>
      </c>
      <c r="N34" s="116">
        <v>365.76</v>
      </c>
      <c r="O34" s="116">
        <v>634.08000000000004</v>
      </c>
      <c r="P34" s="116">
        <v>539.52</v>
      </c>
      <c r="Q34" s="116">
        <v>511.68</v>
      </c>
      <c r="R34" s="116">
        <v>507.84000000000003</v>
      </c>
      <c r="S34" s="116">
        <v>351.36</v>
      </c>
      <c r="T34" s="116">
        <v>284.64</v>
      </c>
      <c r="U34" s="116">
        <v>366.72</v>
      </c>
      <c r="V34" s="116">
        <v>367.2</v>
      </c>
      <c r="W34" s="116">
        <v>340.8</v>
      </c>
      <c r="X34" s="116">
        <v>400.8</v>
      </c>
      <c r="Y34" s="124">
        <v>371.52</v>
      </c>
      <c r="Z34" s="129">
        <v>9646.08</v>
      </c>
    </row>
    <row r="35" spans="1:26" x14ac:dyDescent="0.2">
      <c r="A35" s="110" t="s">
        <v>18</v>
      </c>
      <c r="B35" s="114">
        <v>329.28000000000003</v>
      </c>
      <c r="C35" s="115">
        <v>339.36</v>
      </c>
      <c r="D35" s="115">
        <v>336</v>
      </c>
      <c r="E35" s="115">
        <v>329.76</v>
      </c>
      <c r="F35" s="115">
        <v>340.32</v>
      </c>
      <c r="G35" s="115">
        <v>351.84000000000003</v>
      </c>
      <c r="H35" s="115">
        <v>357.6</v>
      </c>
      <c r="I35" s="115">
        <v>369.6</v>
      </c>
      <c r="J35" s="115">
        <v>610.08000000000004</v>
      </c>
      <c r="K35" s="116">
        <v>604.80000000000007</v>
      </c>
      <c r="L35" s="116">
        <v>523.68000000000006</v>
      </c>
      <c r="M35" s="116">
        <v>548.64</v>
      </c>
      <c r="N35" s="116">
        <v>430.08</v>
      </c>
      <c r="O35" s="116">
        <v>420</v>
      </c>
      <c r="P35" s="116">
        <v>415.68</v>
      </c>
      <c r="Q35" s="116">
        <v>400.8</v>
      </c>
      <c r="R35" s="116">
        <v>393.12</v>
      </c>
      <c r="S35" s="116">
        <v>378.24</v>
      </c>
      <c r="T35" s="116">
        <v>380.64</v>
      </c>
      <c r="U35" s="116">
        <v>369.12</v>
      </c>
      <c r="V35" s="116">
        <v>369.12</v>
      </c>
      <c r="W35" s="116">
        <v>373.44</v>
      </c>
      <c r="X35" s="116">
        <v>380.16</v>
      </c>
      <c r="Y35" s="124">
        <v>388.8</v>
      </c>
      <c r="Z35" s="129">
        <v>9740.1600000000017</v>
      </c>
    </row>
    <row r="36" spans="1:26" x14ac:dyDescent="0.2">
      <c r="A36" s="110" t="s">
        <v>19</v>
      </c>
      <c r="B36" s="114">
        <v>271.68</v>
      </c>
      <c r="C36" s="115">
        <v>269.76</v>
      </c>
      <c r="D36" s="115">
        <v>234.72</v>
      </c>
      <c r="E36" s="115">
        <v>231.36</v>
      </c>
      <c r="F36" s="115">
        <v>232.32</v>
      </c>
      <c r="G36" s="115">
        <v>253.92000000000002</v>
      </c>
      <c r="H36" s="115">
        <v>330.72</v>
      </c>
      <c r="I36" s="115">
        <v>331.68</v>
      </c>
      <c r="J36" s="115">
        <v>383.04</v>
      </c>
      <c r="K36" s="116">
        <v>448.32</v>
      </c>
      <c r="L36" s="116">
        <v>453.6</v>
      </c>
      <c r="M36" s="116">
        <v>439.68</v>
      </c>
      <c r="N36" s="116">
        <v>452.16</v>
      </c>
      <c r="O36" s="116">
        <v>403.68</v>
      </c>
      <c r="P36" s="116">
        <v>381.12</v>
      </c>
      <c r="Q36" s="116">
        <v>346.08</v>
      </c>
      <c r="R36" s="116">
        <v>344.16</v>
      </c>
      <c r="S36" s="116">
        <v>332.64</v>
      </c>
      <c r="T36" s="116">
        <v>337.92</v>
      </c>
      <c r="U36" s="116">
        <v>325.44</v>
      </c>
      <c r="V36" s="116">
        <v>306.24</v>
      </c>
      <c r="W36" s="116">
        <v>336</v>
      </c>
      <c r="X36" s="116">
        <v>340.32</v>
      </c>
      <c r="Y36" s="124">
        <v>329.28000000000003</v>
      </c>
      <c r="Z36" s="129">
        <v>8115.8399999999992</v>
      </c>
    </row>
    <row r="37" spans="1:26" x14ac:dyDescent="0.2">
      <c r="A37" s="110" t="s">
        <v>20</v>
      </c>
      <c r="B37" s="114">
        <v>415.44</v>
      </c>
      <c r="C37" s="115">
        <v>412.2</v>
      </c>
      <c r="D37" s="115">
        <v>392.40000000000003</v>
      </c>
      <c r="E37" s="115">
        <v>387.72</v>
      </c>
      <c r="F37" s="115">
        <v>394.92</v>
      </c>
      <c r="G37" s="115">
        <v>419.40000000000003</v>
      </c>
      <c r="H37" s="115">
        <v>398.16</v>
      </c>
      <c r="I37" s="115">
        <v>429.84000000000003</v>
      </c>
      <c r="J37" s="115">
        <v>493.56</v>
      </c>
      <c r="K37" s="116">
        <v>530.64</v>
      </c>
      <c r="L37" s="116">
        <v>567.36</v>
      </c>
      <c r="M37" s="116">
        <v>547.91999999999996</v>
      </c>
      <c r="N37" s="116">
        <v>510.12</v>
      </c>
      <c r="O37" s="116">
        <v>535.68000000000006</v>
      </c>
      <c r="P37" s="116">
        <v>510.84000000000003</v>
      </c>
      <c r="Q37" s="116">
        <v>519.84</v>
      </c>
      <c r="R37" s="116">
        <v>498.24</v>
      </c>
      <c r="S37" s="116">
        <v>437.40000000000003</v>
      </c>
      <c r="T37" s="116">
        <v>421.92</v>
      </c>
      <c r="U37" s="116">
        <v>393.48</v>
      </c>
      <c r="V37" s="116">
        <v>381.6</v>
      </c>
      <c r="W37" s="116">
        <v>381.96</v>
      </c>
      <c r="X37" s="116">
        <v>381.6</v>
      </c>
      <c r="Y37" s="124">
        <v>385.56</v>
      </c>
      <c r="Z37" s="129">
        <v>10747.8</v>
      </c>
    </row>
    <row r="38" spans="1:26" x14ac:dyDescent="0.2">
      <c r="A38" s="110" t="s">
        <v>21</v>
      </c>
      <c r="B38" s="114">
        <v>0</v>
      </c>
      <c r="C38" s="115">
        <v>0</v>
      </c>
      <c r="D38" s="115">
        <v>0</v>
      </c>
      <c r="E38" s="115">
        <v>0</v>
      </c>
      <c r="F38" s="115">
        <v>0</v>
      </c>
      <c r="G38" s="115">
        <v>0</v>
      </c>
      <c r="H38" s="115">
        <v>0</v>
      </c>
      <c r="I38" s="115">
        <v>0</v>
      </c>
      <c r="J38" s="115">
        <v>0</v>
      </c>
      <c r="K38" s="116">
        <v>0</v>
      </c>
      <c r="L38" s="116">
        <v>0</v>
      </c>
      <c r="M38" s="116">
        <v>0</v>
      </c>
      <c r="N38" s="116">
        <v>0</v>
      </c>
      <c r="O38" s="116">
        <v>0</v>
      </c>
      <c r="P38" s="116">
        <v>0</v>
      </c>
      <c r="Q38" s="116">
        <v>0</v>
      </c>
      <c r="R38" s="116">
        <v>0</v>
      </c>
      <c r="S38" s="116">
        <v>0</v>
      </c>
      <c r="T38" s="116">
        <v>0</v>
      </c>
      <c r="U38" s="116">
        <v>0</v>
      </c>
      <c r="V38" s="116">
        <v>0</v>
      </c>
      <c r="W38" s="116">
        <v>0</v>
      </c>
      <c r="X38" s="116">
        <v>0</v>
      </c>
      <c r="Y38" s="124">
        <v>0</v>
      </c>
      <c r="Z38" s="129">
        <v>0</v>
      </c>
    </row>
    <row r="39" spans="1:26" x14ac:dyDescent="0.2">
      <c r="A39" s="110" t="s">
        <v>22</v>
      </c>
      <c r="B39" s="114">
        <v>0</v>
      </c>
      <c r="C39" s="115">
        <v>0</v>
      </c>
      <c r="D39" s="115">
        <v>0</v>
      </c>
      <c r="E39" s="115">
        <v>0</v>
      </c>
      <c r="F39" s="115">
        <v>0</v>
      </c>
      <c r="G39" s="115">
        <v>0</v>
      </c>
      <c r="H39" s="115">
        <v>0</v>
      </c>
      <c r="I39" s="115">
        <v>0</v>
      </c>
      <c r="J39" s="115">
        <v>0</v>
      </c>
      <c r="K39" s="116">
        <v>0</v>
      </c>
      <c r="L39" s="116">
        <v>0</v>
      </c>
      <c r="M39" s="116">
        <v>0</v>
      </c>
      <c r="N39" s="116">
        <v>0</v>
      </c>
      <c r="O39" s="116">
        <v>0</v>
      </c>
      <c r="P39" s="116">
        <v>0</v>
      </c>
      <c r="Q39" s="116">
        <v>0</v>
      </c>
      <c r="R39" s="116">
        <v>0</v>
      </c>
      <c r="S39" s="116">
        <v>0</v>
      </c>
      <c r="T39" s="116">
        <v>0</v>
      </c>
      <c r="U39" s="116">
        <v>0</v>
      </c>
      <c r="V39" s="116">
        <v>0</v>
      </c>
      <c r="W39" s="116">
        <v>0</v>
      </c>
      <c r="X39" s="116">
        <v>0</v>
      </c>
      <c r="Y39" s="124">
        <v>0</v>
      </c>
      <c r="Z39" s="129">
        <v>0</v>
      </c>
    </row>
    <row r="40" spans="1:26" x14ac:dyDescent="0.2">
      <c r="A40" s="110" t="s">
        <v>23</v>
      </c>
      <c r="B40" s="114">
        <v>43.68</v>
      </c>
      <c r="C40" s="115">
        <v>40.800000000000004</v>
      </c>
      <c r="D40" s="115">
        <v>42</v>
      </c>
      <c r="E40" s="115">
        <v>45.36</v>
      </c>
      <c r="F40" s="115">
        <v>44.4</v>
      </c>
      <c r="G40" s="115">
        <v>42.480000000000004</v>
      </c>
      <c r="H40" s="115">
        <v>42.24</v>
      </c>
      <c r="I40" s="115">
        <v>43.68</v>
      </c>
      <c r="J40" s="115">
        <v>53.76</v>
      </c>
      <c r="K40" s="116">
        <v>54.480000000000004</v>
      </c>
      <c r="L40" s="116">
        <v>70.08</v>
      </c>
      <c r="M40" s="116">
        <v>71.52</v>
      </c>
      <c r="N40" s="116">
        <v>66.960000000000008</v>
      </c>
      <c r="O40" s="116">
        <v>70.320000000000007</v>
      </c>
      <c r="P40" s="116">
        <v>71.28</v>
      </c>
      <c r="Q40" s="116">
        <v>73.2</v>
      </c>
      <c r="R40" s="116">
        <v>69.84</v>
      </c>
      <c r="S40" s="116">
        <v>68.16</v>
      </c>
      <c r="T40" s="116">
        <v>72</v>
      </c>
      <c r="U40" s="116">
        <v>56.64</v>
      </c>
      <c r="V40" s="116">
        <v>53.76</v>
      </c>
      <c r="W40" s="116">
        <v>49.44</v>
      </c>
      <c r="X40" s="116">
        <v>44.64</v>
      </c>
      <c r="Y40" s="124">
        <v>45.84</v>
      </c>
      <c r="Z40" s="129">
        <v>1336.5600000000004</v>
      </c>
    </row>
    <row r="41" spans="1:26" ht="16.5" thickBot="1" x14ac:dyDescent="0.3">
      <c r="A41" s="125" t="s">
        <v>52</v>
      </c>
      <c r="B41" s="126">
        <v>2699.6219999999998</v>
      </c>
      <c r="C41" s="126">
        <v>2889.5820000000003</v>
      </c>
      <c r="D41" s="126">
        <v>2754.1040000000003</v>
      </c>
      <c r="E41" s="126">
        <v>2509.422</v>
      </c>
      <c r="F41" s="126">
        <v>2669.7420000000002</v>
      </c>
      <c r="G41" s="126">
        <v>2843.5060000000003</v>
      </c>
      <c r="H41" s="126">
        <v>2833.7860000000001</v>
      </c>
      <c r="I41" s="126">
        <v>2827.5419999999999</v>
      </c>
      <c r="J41" s="126">
        <v>3882.2140000000004</v>
      </c>
      <c r="K41" s="126">
        <v>4359.7</v>
      </c>
      <c r="L41" s="126">
        <v>4321.7780000000002</v>
      </c>
      <c r="M41" s="126">
        <v>4383.2160000000003</v>
      </c>
      <c r="N41" s="126">
        <v>3646.0639999999999</v>
      </c>
      <c r="O41" s="126">
        <v>4124.4939999999997</v>
      </c>
      <c r="P41" s="126">
        <v>3833.0160000000001</v>
      </c>
      <c r="Q41" s="126">
        <v>3697.7740000000003</v>
      </c>
      <c r="R41" s="126">
        <v>3621.9380000000001</v>
      </c>
      <c r="S41" s="126">
        <v>3127.4219999999996</v>
      </c>
      <c r="T41" s="126">
        <v>2989.0619999999999</v>
      </c>
      <c r="U41" s="126">
        <v>3017.02</v>
      </c>
      <c r="V41" s="126">
        <v>2950.422</v>
      </c>
      <c r="W41" s="126">
        <v>2957.7440000000001</v>
      </c>
      <c r="X41" s="126">
        <v>3090.5859999999998</v>
      </c>
      <c r="Y41" s="127">
        <v>3035.2700000000004</v>
      </c>
      <c r="Z41" s="128">
        <v>79065.025999999998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2021-12-16T08:27:39Z</dcterms:modified>
</cp:coreProperties>
</file>