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1" i="1" l="1"/>
  <c r="F21" i="1"/>
  <c r="E21" i="1"/>
</calcChain>
</file>

<file path=xl/sharedStrings.xml><?xml version="1.0" encoding="utf-8"?>
<sst xmlns="http://schemas.openxmlformats.org/spreadsheetml/2006/main" count="141" uniqueCount="55">
  <si>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</si>
  <si>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</si>
  <si>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</si>
  <si>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</si>
  <si>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</si>
  <si>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</si>
  <si>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</si>
  <si>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</si>
  <si>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</si>
  <si>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</si>
  <si>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</si>
  <si>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</si>
  <si>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</si>
  <si>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Косково</t>
  </si>
  <si>
    <t xml:space="preserve"> 0,4 Косково ТСН 1 ао RS</t>
  </si>
  <si>
    <t xml:space="preserve"> 0,4 Косково ТСН 2 ао RS</t>
  </si>
  <si>
    <t xml:space="preserve"> 10 Косково Т 1 ап RS</t>
  </si>
  <si>
    <t xml:space="preserve"> 10 Косково Т 2 ап RS</t>
  </si>
  <si>
    <t xml:space="preserve"> 10 Косково-Буртаново ао RS</t>
  </si>
  <si>
    <t xml:space="preserve"> 10 Косково-Буртаново ап RS</t>
  </si>
  <si>
    <t xml:space="preserve"> 10 Косково-Кобыльск ао RS</t>
  </si>
  <si>
    <t xml:space="preserve"> 10 Косково-Кобыльск ап RS</t>
  </si>
  <si>
    <t xml:space="preserve"> 10 Косково-Малиновица ао RS</t>
  </si>
  <si>
    <t xml:space="preserve"> 10 Косково-Плосково ао RS</t>
  </si>
  <si>
    <t xml:space="preserve"> 10 Косково-Плотниха ао RS</t>
  </si>
  <si>
    <t xml:space="preserve"> 10 Косково-Сигово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</si>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</sst>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zoomScaleNormal="100" zoomScaleSheetLayoutView="100" workbookViewId="0">
      <selection activeCell="A5" sqref="A5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300750.84700000001</v>
      </c>
      <c r="C9" s="32">
        <v>301023.91800000001</v>
      </c>
      <c r="D9" s="33">
        <v>1</v>
      </c>
      <c r="E9" s="34">
        <v>273.07100000000003</v>
      </c>
      <c r="F9" s="35">
        <v>273.07</v>
      </c>
      <c r="G9" s="35">
        <v>1E-3</v>
      </c>
      <c r="H9" s="36">
        <v>0</v>
      </c>
    </row>
    <row r="10" spans="1:10" x14ac:dyDescent="0.25">
      <c r="A10" s="37" t="s">
        <v>15</v>
      </c>
      <c r="B10" s="38">
        <v>536.25900000000001</v>
      </c>
      <c r="C10" s="38">
        <v>536.25900000000001</v>
      </c>
      <c r="D10" s="39">
        <v>1</v>
      </c>
      <c r="E10" s="40">
        <v>0</v>
      </c>
      <c r="F10" s="41">
        <v>0</v>
      </c>
      <c r="G10" s="41">
        <v>0</v>
      </c>
      <c r="H10" s="42"/>
    </row>
    <row r="11" spans="1:10" x14ac:dyDescent="0.25">
      <c r="A11" s="37" t="s">
        <v>16</v>
      </c>
      <c r="B11" s="38">
        <v>4627.8305</v>
      </c>
      <c r="C11" s="38">
        <v>4633.3028999999997</v>
      </c>
      <c r="D11" s="39">
        <v>2000</v>
      </c>
      <c r="E11" s="40">
        <v>10944.8</v>
      </c>
      <c r="F11" s="41">
        <v>10944.8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6580.5037000000002</v>
      </c>
      <c r="C12" s="38">
        <v>6584.5182999999997</v>
      </c>
      <c r="D12" s="39">
        <v>2000</v>
      </c>
      <c r="E12" s="40">
        <v>8029.2</v>
      </c>
      <c r="F12" s="41">
        <v>8029.2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7670.0420000000004</v>
      </c>
      <c r="C13" s="38">
        <v>7674.4205000000002</v>
      </c>
      <c r="D13" s="39">
        <v>2000</v>
      </c>
      <c r="E13" s="40">
        <v>8757</v>
      </c>
      <c r="F13" s="41">
        <v>8756.7999999999993</v>
      </c>
      <c r="G13" s="41">
        <v>0.2</v>
      </c>
      <c r="H13" s="42">
        <v>0</v>
      </c>
    </row>
    <row r="14" spans="1:10" x14ac:dyDescent="0.25">
      <c r="A14" s="37" t="s">
        <v>19</v>
      </c>
      <c r="B14" s="38">
        <v>5.21E-2</v>
      </c>
      <c r="C14" s="38">
        <v>5.21E-2</v>
      </c>
      <c r="D14" s="39">
        <v>2000</v>
      </c>
      <c r="E14" s="40">
        <v>0</v>
      </c>
      <c r="F14" s="41">
        <v>0</v>
      </c>
      <c r="G14" s="41">
        <v>0</v>
      </c>
      <c r="H14" s="42"/>
    </row>
    <row r="15" spans="1:10" x14ac:dyDescent="0.25">
      <c r="A15" s="37" t="s">
        <v>20</v>
      </c>
      <c r="B15" s="38">
        <v>2037.9335000000001</v>
      </c>
      <c r="C15" s="38">
        <v>2039.0378000000001</v>
      </c>
      <c r="D15" s="39">
        <v>1000</v>
      </c>
      <c r="E15" s="40">
        <v>1104.3</v>
      </c>
      <c r="F15" s="41">
        <v>1104.3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5.45E-2</v>
      </c>
      <c r="C16" s="38">
        <v>5.45E-2</v>
      </c>
      <c r="D16" s="39">
        <v>1000</v>
      </c>
      <c r="E16" s="40">
        <v>0</v>
      </c>
      <c r="F16" s="41">
        <v>0</v>
      </c>
      <c r="G16" s="41">
        <v>0</v>
      </c>
      <c r="H16" s="42"/>
    </row>
    <row r="17" spans="1:8" x14ac:dyDescent="0.25">
      <c r="A17" s="37" t="s">
        <v>22</v>
      </c>
      <c r="B17" s="38">
        <v>4643.6602000000003</v>
      </c>
      <c r="C17" s="38">
        <v>4645.8782000000001</v>
      </c>
      <c r="D17" s="39">
        <v>1000</v>
      </c>
      <c r="E17" s="40">
        <v>2218</v>
      </c>
      <c r="F17" s="41">
        <v>2218</v>
      </c>
      <c r="G17" s="41">
        <v>0</v>
      </c>
      <c r="H17" s="42">
        <v>0</v>
      </c>
    </row>
    <row r="18" spans="1:8" x14ac:dyDescent="0.25">
      <c r="A18" s="37" t="s">
        <v>23</v>
      </c>
      <c r="B18" s="38">
        <v>5.9676999999999998</v>
      </c>
      <c r="C18" s="38">
        <v>5.9676999999999998</v>
      </c>
      <c r="D18" s="39">
        <v>1000</v>
      </c>
      <c r="E18" s="40">
        <v>0</v>
      </c>
      <c r="F18" s="41">
        <v>0</v>
      </c>
      <c r="G18" s="41">
        <v>0</v>
      </c>
      <c r="H18" s="42"/>
    </row>
    <row r="19" spans="1:8" x14ac:dyDescent="0.25">
      <c r="A19" s="37" t="s">
        <v>24</v>
      </c>
      <c r="B19" s="38">
        <v>4524.3612999999996</v>
      </c>
      <c r="C19" s="38">
        <v>4527.6587</v>
      </c>
      <c r="D19" s="39">
        <v>1000</v>
      </c>
      <c r="E19" s="40">
        <v>3297.4</v>
      </c>
      <c r="F19" s="41">
        <v>3297.4</v>
      </c>
      <c r="G19" s="41">
        <v>0</v>
      </c>
      <c r="H19" s="42">
        <v>0</v>
      </c>
    </row>
    <row r="20" spans="1:8" ht="16.5" thickBot="1" x14ac:dyDescent="0.3">
      <c r="A20" s="43" t="s">
        <v>25</v>
      </c>
      <c r="B20" s="44">
        <v>3290.2415999999998</v>
      </c>
      <c r="C20" s="44">
        <v>3292.0533999999998</v>
      </c>
      <c r="D20" s="45">
        <v>2000</v>
      </c>
      <c r="E20" s="46">
        <v>3623.6</v>
      </c>
      <c r="F20" s="47">
        <v>3623.6</v>
      </c>
      <c r="G20" s="47">
        <v>0</v>
      </c>
      <c r="H20" s="48">
        <v>0</v>
      </c>
    </row>
    <row r="21" spans="1:8" x14ac:dyDescent="0.25">
      <c r="E21" s="49">
        <f>SUM(E9:E20)</f>
        <v>38247.370999999999</v>
      </c>
      <c r="F21" s="50">
        <f>SUM(F9:F20)</f>
        <v>38247.17</v>
      </c>
      <c r="G21" s="50">
        <f>SUM(G9:G20)</f>
        <v>0.20100000000000001</v>
      </c>
    </row>
    <row r="26" spans="1:8" ht="12.75" x14ac:dyDescent="0.2">
      <c r="A26" s="51"/>
      <c r="B26" s="51"/>
      <c r="C26" s="51"/>
      <c r="D26" s="51"/>
      <c r="E26" s="51"/>
      <c r="F26" s="51"/>
      <c r="G26" s="51"/>
      <c r="H26" s="51"/>
    </row>
    <row r="27" spans="1:8" ht="25.5" x14ac:dyDescent="0.2">
      <c r="A27" s="22" t="s">
        <v>1</v>
      </c>
      <c r="B27" s="22"/>
      <c r="C27" s="22"/>
      <c r="D27" s="22"/>
      <c r="E27" s="22"/>
      <c r="F27" s="22"/>
      <c r="G27" s="22"/>
      <c r="H27" s="22"/>
    </row>
    <row r="28" spans="1:8" ht="18.75" x14ac:dyDescent="0.2">
      <c r="A28" s="53"/>
      <c r="B28" s="58"/>
      <c r="C28" s="58"/>
      <c r="D28" s="57"/>
      <c r="E28" s="60"/>
      <c r="F28" s="54"/>
      <c r="G28" s="54"/>
      <c r="H28" s="51"/>
    </row>
    <row r="29" spans="1:8" x14ac:dyDescent="0.2">
      <c r="A29" s="51"/>
      <c r="B29" s="59"/>
      <c r="C29" s="59"/>
      <c r="D29" s="51"/>
      <c r="E29" s="61"/>
      <c r="F29" s="51"/>
      <c r="G29" s="51"/>
      <c r="H29" s="55" t="s">
        <v>26</v>
      </c>
    </row>
    <row r="30" spans="1:8" ht="18.75" x14ac:dyDescent="0.2">
      <c r="A30" s="52" t="s">
        <v>13</v>
      </c>
      <c r="B30" s="59"/>
      <c r="C30" s="59"/>
      <c r="D30" s="51"/>
      <c r="E30" s="61"/>
      <c r="F30" s="51"/>
      <c r="G30" s="51"/>
      <c r="H30" s="56" t="s">
        <v>12</v>
      </c>
    </row>
    <row r="31" spans="1:8" ht="13.5" thickBot="1" x14ac:dyDescent="0.25">
      <c r="A31" s="51"/>
      <c r="B31" s="51"/>
      <c r="C31" s="51"/>
      <c r="D31" s="51"/>
      <c r="E31" s="51"/>
      <c r="F31" s="51"/>
      <c r="G31" s="51"/>
      <c r="H31" s="51"/>
    </row>
    <row r="32" spans="1:8" ht="63" x14ac:dyDescent="0.2">
      <c r="A32" s="23" t="s">
        <v>0</v>
      </c>
      <c r="B32" s="25" t="s">
        <v>2</v>
      </c>
      <c r="C32" s="25" t="s">
        <v>3</v>
      </c>
      <c r="D32" s="27" t="s">
        <v>6</v>
      </c>
      <c r="E32" s="62" t="s">
        <v>10</v>
      </c>
      <c r="F32" s="62" t="s">
        <v>9</v>
      </c>
      <c r="G32" s="62" t="s">
        <v>7</v>
      </c>
      <c r="H32" s="29" t="s">
        <v>4</v>
      </c>
    </row>
    <row r="33" spans="1:8" ht="16.5" thickBot="1" x14ac:dyDescent="0.25">
      <c r="A33" s="24"/>
      <c r="B33" s="26"/>
      <c r="C33" s="26"/>
      <c r="D33" s="28"/>
      <c r="E33" s="63" t="s">
        <v>27</v>
      </c>
      <c r="F33" s="63" t="s">
        <v>27</v>
      </c>
      <c r="G33" s="63" t="s">
        <v>27</v>
      </c>
      <c r="H33" s="30"/>
    </row>
    <row r="34" spans="1:8" x14ac:dyDescent="0.25">
      <c r="A34" s="64" t="s">
        <v>14</v>
      </c>
      <c r="B34" s="65"/>
      <c r="C34" s="65"/>
      <c r="D34" s="66">
        <v>1</v>
      </c>
      <c r="E34" s="67"/>
      <c r="F34" s="68"/>
      <c r="G34" s="68"/>
      <c r="H34" s="69"/>
    </row>
    <row r="35" spans="1:8" x14ac:dyDescent="0.25">
      <c r="A35" s="70" t="s">
        <v>15</v>
      </c>
      <c r="B35" s="71"/>
      <c r="C35" s="71"/>
      <c r="D35" s="72">
        <v>1</v>
      </c>
      <c r="E35" s="73"/>
      <c r="F35" s="74"/>
      <c r="G35" s="74"/>
      <c r="H35" s="75"/>
    </row>
    <row r="36" spans="1:8" x14ac:dyDescent="0.25">
      <c r="A36" s="70" t="s">
        <v>16</v>
      </c>
      <c r="B36" s="71">
        <v>3274.4960999999998</v>
      </c>
      <c r="C36" s="71">
        <v>3276.9832999999999</v>
      </c>
      <c r="D36" s="72">
        <v>2000</v>
      </c>
      <c r="E36" s="73">
        <v>4974.3999999999996</v>
      </c>
      <c r="F36" s="74">
        <v>4974.3999999999996</v>
      </c>
      <c r="G36" s="74">
        <v>0</v>
      </c>
      <c r="H36" s="75">
        <v>0</v>
      </c>
    </row>
    <row r="37" spans="1:8" x14ac:dyDescent="0.25">
      <c r="A37" s="70" t="s">
        <v>17</v>
      </c>
      <c r="B37" s="71">
        <v>3651.2865999999999</v>
      </c>
      <c r="C37" s="71">
        <v>3652.7347</v>
      </c>
      <c r="D37" s="72">
        <v>2000</v>
      </c>
      <c r="E37" s="73">
        <v>2896.2</v>
      </c>
      <c r="F37" s="74">
        <v>2896.2</v>
      </c>
      <c r="G37" s="74">
        <v>0</v>
      </c>
      <c r="H37" s="75">
        <v>0</v>
      </c>
    </row>
    <row r="38" spans="1:8" x14ac:dyDescent="0.25">
      <c r="A38" s="70" t="s">
        <v>18</v>
      </c>
      <c r="B38" s="71">
        <v>4483.5285999999996</v>
      </c>
      <c r="C38" s="71">
        <v>4485.3780999999999</v>
      </c>
      <c r="D38" s="72">
        <v>2000</v>
      </c>
      <c r="E38" s="73">
        <v>3699</v>
      </c>
      <c r="F38" s="74">
        <v>3699</v>
      </c>
      <c r="G38" s="74">
        <v>0</v>
      </c>
      <c r="H38" s="75">
        <v>0</v>
      </c>
    </row>
    <row r="39" spans="1:8" x14ac:dyDescent="0.25">
      <c r="A39" s="70" t="s">
        <v>19</v>
      </c>
      <c r="B39" s="71">
        <v>0.20030000000000001</v>
      </c>
      <c r="C39" s="71">
        <v>0.20030000000000001</v>
      </c>
      <c r="D39" s="72">
        <v>2000</v>
      </c>
      <c r="E39" s="73">
        <v>0</v>
      </c>
      <c r="F39" s="74">
        <v>0</v>
      </c>
      <c r="G39" s="74">
        <v>0</v>
      </c>
      <c r="H39" s="75"/>
    </row>
    <row r="40" spans="1:8" x14ac:dyDescent="0.25">
      <c r="A40" s="70" t="s">
        <v>20</v>
      </c>
      <c r="B40" s="71">
        <v>1418.0737999999999</v>
      </c>
      <c r="C40" s="71">
        <v>1418.5513000000001</v>
      </c>
      <c r="D40" s="72">
        <v>1000</v>
      </c>
      <c r="E40" s="73">
        <v>477.5</v>
      </c>
      <c r="F40" s="74">
        <v>477.5</v>
      </c>
      <c r="G40" s="74">
        <v>0</v>
      </c>
      <c r="H40" s="75">
        <v>0</v>
      </c>
    </row>
    <row r="41" spans="1:8" x14ac:dyDescent="0.25">
      <c r="A41" s="70" t="s">
        <v>21</v>
      </c>
      <c r="B41" s="71">
        <v>0.82579999999999998</v>
      </c>
      <c r="C41" s="71">
        <v>0.82579999999999998</v>
      </c>
      <c r="D41" s="72">
        <v>1000</v>
      </c>
      <c r="E41" s="73">
        <v>0</v>
      </c>
      <c r="F41" s="74">
        <v>0</v>
      </c>
      <c r="G41" s="74">
        <v>0</v>
      </c>
      <c r="H41" s="75"/>
    </row>
    <row r="42" spans="1:8" x14ac:dyDescent="0.25">
      <c r="A42" s="70" t="s">
        <v>22</v>
      </c>
      <c r="B42" s="71">
        <v>3526.5967999999998</v>
      </c>
      <c r="C42" s="71">
        <v>3527.8847999999998</v>
      </c>
      <c r="D42" s="72">
        <v>1000</v>
      </c>
      <c r="E42" s="73">
        <v>1288</v>
      </c>
      <c r="F42" s="74">
        <v>1288</v>
      </c>
      <c r="G42" s="74">
        <v>0</v>
      </c>
      <c r="H42" s="75">
        <v>0</v>
      </c>
    </row>
    <row r="43" spans="1:8" x14ac:dyDescent="0.25">
      <c r="A43" s="70" t="s">
        <v>23</v>
      </c>
      <c r="B43" s="71">
        <v>0.83189999999999997</v>
      </c>
      <c r="C43" s="71">
        <v>0.83189999999999997</v>
      </c>
      <c r="D43" s="72">
        <v>1000</v>
      </c>
      <c r="E43" s="73">
        <v>0</v>
      </c>
      <c r="F43" s="74">
        <v>0</v>
      </c>
      <c r="G43" s="74">
        <v>0</v>
      </c>
      <c r="H43" s="75"/>
    </row>
    <row r="44" spans="1:8" x14ac:dyDescent="0.25">
      <c r="A44" s="70" t="s">
        <v>24</v>
      </c>
      <c r="B44" s="71">
        <v>1617.7570000000001</v>
      </c>
      <c r="C44" s="71">
        <v>1618.5839000000001</v>
      </c>
      <c r="D44" s="72">
        <v>1000</v>
      </c>
      <c r="E44" s="73">
        <v>826.9</v>
      </c>
      <c r="F44" s="74">
        <v>826.9</v>
      </c>
      <c r="G44" s="74">
        <v>0</v>
      </c>
      <c r="H44" s="75">
        <v>0</v>
      </c>
    </row>
    <row r="45" spans="1:8" ht="16.5" thickBot="1" x14ac:dyDescent="0.3">
      <c r="A45" s="76" t="s">
        <v>25</v>
      </c>
      <c r="B45" s="77">
        <v>2125.0749999999998</v>
      </c>
      <c r="C45" s="77">
        <v>2125.8724000000002</v>
      </c>
      <c r="D45" s="78">
        <v>2000</v>
      </c>
      <c r="E45" s="79">
        <v>1594.8</v>
      </c>
      <c r="F45" s="80">
        <v>1594.8</v>
      </c>
      <c r="G45" s="80">
        <v>0</v>
      </c>
      <c r="H45" s="81">
        <v>0</v>
      </c>
    </row>
    <row r="46" spans="1:8" x14ac:dyDescent="0.2">
      <c r="A46" s="51"/>
      <c r="B46" s="51"/>
      <c r="C46" s="51"/>
      <c r="D46" s="51"/>
      <c r="E46" s="82">
        <v>15756.799999999997</v>
      </c>
      <c r="F46" s="83">
        <v>15756.799999999997</v>
      </c>
      <c r="G46" s="83">
        <v>0</v>
      </c>
      <c r="H46" s="51"/>
    </row>
  </sheetData>
  <mergeCells count="12">
    <mergeCell ref="A27:H27"/>
    <mergeCell ref="A32:A33"/>
    <mergeCell ref="B32:B33"/>
    <mergeCell ref="C32:C33"/>
    <mergeCell ref="D32:D33"/>
    <mergeCell ref="H32:H33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8"/>
  <sheetViews>
    <sheetView workbookViewId="0">
      <selection activeCell="A29" sqref="A29:Z48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28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29</v>
      </c>
      <c r="C7" s="97" t="s">
        <v>30</v>
      </c>
      <c r="D7" s="97" t="s">
        <v>31</v>
      </c>
      <c r="E7" s="97" t="s">
        <v>32</v>
      </c>
      <c r="F7" s="97" t="s">
        <v>33</v>
      </c>
      <c r="G7" s="97" t="s">
        <v>34</v>
      </c>
      <c r="H7" s="97" t="s">
        <v>35</v>
      </c>
      <c r="I7" s="97" t="s">
        <v>36</v>
      </c>
      <c r="J7" s="97" t="s">
        <v>37</v>
      </c>
      <c r="K7" s="97" t="s">
        <v>38</v>
      </c>
      <c r="L7" s="97" t="s">
        <v>39</v>
      </c>
      <c r="M7" s="97" t="s">
        <v>40</v>
      </c>
      <c r="N7" s="97" t="s">
        <v>41</v>
      </c>
      <c r="O7" s="97" t="s">
        <v>42</v>
      </c>
      <c r="P7" s="97" t="s">
        <v>43</v>
      </c>
      <c r="Q7" s="97" t="s">
        <v>44</v>
      </c>
      <c r="R7" s="97" t="s">
        <v>45</v>
      </c>
      <c r="S7" s="97" t="s">
        <v>46</v>
      </c>
      <c r="T7" s="97" t="s">
        <v>47</v>
      </c>
      <c r="U7" s="97" t="s">
        <v>48</v>
      </c>
      <c r="V7" s="97" t="s">
        <v>49</v>
      </c>
      <c r="W7" s="97" t="s">
        <v>50</v>
      </c>
      <c r="X7" s="97" t="s">
        <v>51</v>
      </c>
      <c r="Y7" s="100" t="s">
        <v>52</v>
      </c>
      <c r="Z7" s="98" t="s">
        <v>53</v>
      </c>
    </row>
    <row r="8" spans="1:26" x14ac:dyDescent="0.2">
      <c r="A8" s="87" t="s">
        <v>14</v>
      </c>
      <c r="B8" s="91">
        <v>11.533000000000001</v>
      </c>
      <c r="C8" s="92">
        <v>11.358000000000001</v>
      </c>
      <c r="D8" s="92">
        <v>11.422000000000001</v>
      </c>
      <c r="E8" s="92">
        <v>11.34</v>
      </c>
      <c r="F8" s="92">
        <v>11.508000000000001</v>
      </c>
      <c r="G8" s="92">
        <v>11.34</v>
      </c>
      <c r="H8" s="92">
        <v>11.429</v>
      </c>
      <c r="I8" s="92">
        <v>11.199</v>
      </c>
      <c r="J8" s="92">
        <v>10.826000000000001</v>
      </c>
      <c r="K8" s="93">
        <v>11.151</v>
      </c>
      <c r="L8" s="93">
        <v>11.402000000000001</v>
      </c>
      <c r="M8" s="93">
        <v>11.221</v>
      </c>
      <c r="N8" s="93">
        <v>11.278</v>
      </c>
      <c r="O8" s="93">
        <v>11.099</v>
      </c>
      <c r="P8" s="93">
        <v>11.289</v>
      </c>
      <c r="Q8" s="93">
        <v>11.14</v>
      </c>
      <c r="R8" s="93">
        <v>11.27</v>
      </c>
      <c r="S8" s="93">
        <v>11.582000000000001</v>
      </c>
      <c r="T8" s="93">
        <v>11.493</v>
      </c>
      <c r="U8" s="93">
        <v>11.524000000000001</v>
      </c>
      <c r="V8" s="93">
        <v>11.604000000000001</v>
      </c>
      <c r="W8" s="93">
        <v>11.757000000000001</v>
      </c>
      <c r="X8" s="93">
        <v>11.63</v>
      </c>
      <c r="Y8" s="101">
        <v>11.675000000000001</v>
      </c>
      <c r="Z8" s="99">
        <v>273.07</v>
      </c>
    </row>
    <row r="9" spans="1:26" x14ac:dyDescent="0.2">
      <c r="A9" s="87" t="s">
        <v>15</v>
      </c>
      <c r="B9" s="91">
        <v>0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101">
        <v>0</v>
      </c>
      <c r="Z9" s="106">
        <v>0</v>
      </c>
    </row>
    <row r="10" spans="1:26" x14ac:dyDescent="0.2">
      <c r="A10" s="87" t="s">
        <v>16</v>
      </c>
      <c r="B10" s="91">
        <v>354</v>
      </c>
      <c r="C10" s="92">
        <v>337.40000000000003</v>
      </c>
      <c r="D10" s="92">
        <v>329</v>
      </c>
      <c r="E10" s="92">
        <v>340.8</v>
      </c>
      <c r="F10" s="92">
        <v>375.8</v>
      </c>
      <c r="G10" s="92">
        <v>413.6</v>
      </c>
      <c r="H10" s="92">
        <v>461</v>
      </c>
      <c r="I10" s="92">
        <v>518.6</v>
      </c>
      <c r="J10" s="92">
        <v>562.4</v>
      </c>
      <c r="K10" s="93">
        <v>538.6</v>
      </c>
      <c r="L10" s="93">
        <v>526</v>
      </c>
      <c r="M10" s="93">
        <v>533.20000000000005</v>
      </c>
      <c r="N10" s="93">
        <v>445.2</v>
      </c>
      <c r="O10" s="93">
        <v>531</v>
      </c>
      <c r="P10" s="93">
        <v>518.4</v>
      </c>
      <c r="Q10" s="93">
        <v>526.20000000000005</v>
      </c>
      <c r="R10" s="93">
        <v>560.80000000000007</v>
      </c>
      <c r="S10" s="93">
        <v>504</v>
      </c>
      <c r="T10" s="93">
        <v>491.2</v>
      </c>
      <c r="U10" s="93">
        <v>466</v>
      </c>
      <c r="V10" s="93">
        <v>440.6</v>
      </c>
      <c r="W10" s="93">
        <v>417</v>
      </c>
      <c r="X10" s="93">
        <v>386.2</v>
      </c>
      <c r="Y10" s="101">
        <v>367.8</v>
      </c>
      <c r="Z10" s="106">
        <v>10944.800000000001</v>
      </c>
    </row>
    <row r="11" spans="1:26" x14ac:dyDescent="0.2">
      <c r="A11" s="87" t="s">
        <v>17</v>
      </c>
      <c r="B11" s="91">
        <v>238.20000000000002</v>
      </c>
      <c r="C11" s="92">
        <v>246.4</v>
      </c>
      <c r="D11" s="92">
        <v>255.4</v>
      </c>
      <c r="E11" s="92">
        <v>264.8</v>
      </c>
      <c r="F11" s="92">
        <v>272</v>
      </c>
      <c r="G11" s="92">
        <v>311.40000000000003</v>
      </c>
      <c r="H11" s="92">
        <v>364.40000000000003</v>
      </c>
      <c r="I11" s="92">
        <v>374.8</v>
      </c>
      <c r="J11" s="92">
        <v>417.6</v>
      </c>
      <c r="K11" s="93">
        <v>433.8</v>
      </c>
      <c r="L11" s="93">
        <v>366.8</v>
      </c>
      <c r="M11" s="93">
        <v>385.8</v>
      </c>
      <c r="N11" s="93">
        <v>326.60000000000002</v>
      </c>
      <c r="O11" s="93">
        <v>380.2</v>
      </c>
      <c r="P11" s="93">
        <v>348.2</v>
      </c>
      <c r="Q11" s="93">
        <v>347.40000000000003</v>
      </c>
      <c r="R11" s="93">
        <v>404.2</v>
      </c>
      <c r="S11" s="93">
        <v>388</v>
      </c>
      <c r="T11" s="93">
        <v>374.8</v>
      </c>
      <c r="U11" s="93">
        <v>349.6</v>
      </c>
      <c r="V11" s="93">
        <v>329</v>
      </c>
      <c r="W11" s="93">
        <v>312.60000000000002</v>
      </c>
      <c r="X11" s="93">
        <v>284.8</v>
      </c>
      <c r="Y11" s="101">
        <v>252.4</v>
      </c>
      <c r="Z11" s="106">
        <v>8029.2000000000007</v>
      </c>
    </row>
    <row r="12" spans="1:26" x14ac:dyDescent="0.2">
      <c r="A12" s="87" t="s">
        <v>18</v>
      </c>
      <c r="B12" s="91">
        <v>276.8</v>
      </c>
      <c r="C12" s="92">
        <v>264.8</v>
      </c>
      <c r="D12" s="92">
        <v>259.39999999999998</v>
      </c>
      <c r="E12" s="92">
        <v>268.60000000000002</v>
      </c>
      <c r="F12" s="92">
        <v>285.60000000000002</v>
      </c>
      <c r="G12" s="92">
        <v>312.40000000000003</v>
      </c>
      <c r="H12" s="92">
        <v>360.8</v>
      </c>
      <c r="I12" s="92">
        <v>416.8</v>
      </c>
      <c r="J12" s="92">
        <v>457.2</v>
      </c>
      <c r="K12" s="93">
        <v>445.40000000000003</v>
      </c>
      <c r="L12" s="93">
        <v>435.40000000000003</v>
      </c>
      <c r="M12" s="93">
        <v>439</v>
      </c>
      <c r="N12" s="93">
        <v>347.6</v>
      </c>
      <c r="O12" s="93">
        <v>447.8</v>
      </c>
      <c r="P12" s="93">
        <v>427.40000000000003</v>
      </c>
      <c r="Q12" s="93">
        <v>437.2</v>
      </c>
      <c r="R12" s="93">
        <v>458.6</v>
      </c>
      <c r="S12" s="93">
        <v>388.40000000000003</v>
      </c>
      <c r="T12" s="93">
        <v>383.40000000000003</v>
      </c>
      <c r="U12" s="93">
        <v>367.2</v>
      </c>
      <c r="V12" s="93">
        <v>346.6</v>
      </c>
      <c r="W12" s="93">
        <v>331.8</v>
      </c>
      <c r="X12" s="93">
        <v>307</v>
      </c>
      <c r="Y12" s="101">
        <v>291.60000000000002</v>
      </c>
      <c r="Z12" s="106">
        <v>8756.8000000000011</v>
      </c>
    </row>
    <row r="13" spans="1:26" x14ac:dyDescent="0.2">
      <c r="A13" s="87" t="s">
        <v>19</v>
      </c>
      <c r="B13" s="91">
        <v>0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0</v>
      </c>
      <c r="W13" s="93">
        <v>0</v>
      </c>
      <c r="X13" s="93">
        <v>0</v>
      </c>
      <c r="Y13" s="101">
        <v>0</v>
      </c>
      <c r="Z13" s="106">
        <v>0</v>
      </c>
    </row>
    <row r="14" spans="1:26" x14ac:dyDescent="0.2">
      <c r="A14" s="87" t="s">
        <v>20</v>
      </c>
      <c r="B14" s="91">
        <v>36.700000000000003</v>
      </c>
      <c r="C14" s="92">
        <v>33.700000000000003</v>
      </c>
      <c r="D14" s="92">
        <v>35.5</v>
      </c>
      <c r="E14" s="92">
        <v>34.700000000000003</v>
      </c>
      <c r="F14" s="92">
        <v>36.800000000000004</v>
      </c>
      <c r="G14" s="92">
        <v>42.300000000000004</v>
      </c>
      <c r="H14" s="92">
        <v>53.1</v>
      </c>
      <c r="I14" s="92">
        <v>47.2</v>
      </c>
      <c r="J14" s="92">
        <v>49.2</v>
      </c>
      <c r="K14" s="93">
        <v>49.6</v>
      </c>
      <c r="L14" s="93">
        <v>51.5</v>
      </c>
      <c r="M14" s="93">
        <v>49</v>
      </c>
      <c r="N14" s="93">
        <v>50.4</v>
      </c>
      <c r="O14" s="93">
        <v>45.7</v>
      </c>
      <c r="P14" s="93">
        <v>45.9</v>
      </c>
      <c r="Q14" s="93">
        <v>49.2</v>
      </c>
      <c r="R14" s="93">
        <v>56.1</v>
      </c>
      <c r="S14" s="93">
        <v>58.7</v>
      </c>
      <c r="T14" s="93">
        <v>54</v>
      </c>
      <c r="U14" s="93">
        <v>52.4</v>
      </c>
      <c r="V14" s="93">
        <v>46.6</v>
      </c>
      <c r="W14" s="93">
        <v>44.2</v>
      </c>
      <c r="X14" s="93">
        <v>44.4</v>
      </c>
      <c r="Y14" s="101">
        <v>37.4</v>
      </c>
      <c r="Z14" s="106">
        <v>1104.3000000000004</v>
      </c>
    </row>
    <row r="15" spans="1:26" x14ac:dyDescent="0.2">
      <c r="A15" s="87" t="s">
        <v>21</v>
      </c>
      <c r="B15" s="91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101">
        <v>0</v>
      </c>
      <c r="Z15" s="106">
        <v>0</v>
      </c>
    </row>
    <row r="16" spans="1:26" x14ac:dyDescent="0.2">
      <c r="A16" s="87" t="s">
        <v>22</v>
      </c>
      <c r="B16" s="91">
        <v>78.2</v>
      </c>
      <c r="C16" s="92">
        <v>73.600000000000009</v>
      </c>
      <c r="D16" s="92">
        <v>70.7</v>
      </c>
      <c r="E16" s="92">
        <v>73.2</v>
      </c>
      <c r="F16" s="92">
        <v>91.2</v>
      </c>
      <c r="G16" s="92">
        <v>102.5</v>
      </c>
      <c r="H16" s="92">
        <v>101.5</v>
      </c>
      <c r="I16" s="92">
        <v>103.2</v>
      </c>
      <c r="J16" s="92">
        <v>106.7</v>
      </c>
      <c r="K16" s="93">
        <v>94.7</v>
      </c>
      <c r="L16" s="93">
        <v>91.9</v>
      </c>
      <c r="M16" s="93">
        <v>95.8</v>
      </c>
      <c r="N16" s="93">
        <v>98.600000000000009</v>
      </c>
      <c r="O16" s="93">
        <v>84.600000000000009</v>
      </c>
      <c r="P16" s="93">
        <v>92.600000000000009</v>
      </c>
      <c r="Q16" s="93">
        <v>90.4</v>
      </c>
      <c r="R16" s="93">
        <v>103.7</v>
      </c>
      <c r="S16" s="93">
        <v>117</v>
      </c>
      <c r="T16" s="93">
        <v>108.9</v>
      </c>
      <c r="U16" s="93">
        <v>100.2</v>
      </c>
      <c r="V16" s="93">
        <v>95.2</v>
      </c>
      <c r="W16" s="93">
        <v>86.2</v>
      </c>
      <c r="X16" s="93">
        <v>80.400000000000006</v>
      </c>
      <c r="Y16" s="101">
        <v>77</v>
      </c>
      <c r="Z16" s="106">
        <v>2218</v>
      </c>
    </row>
    <row r="17" spans="1:26" x14ac:dyDescent="0.2">
      <c r="A17" s="87" t="s">
        <v>23</v>
      </c>
      <c r="B17" s="91">
        <v>0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101">
        <v>0</v>
      </c>
      <c r="Z17" s="106">
        <v>0</v>
      </c>
    </row>
    <row r="18" spans="1:26" x14ac:dyDescent="0.2">
      <c r="A18" s="87" t="s">
        <v>24</v>
      </c>
      <c r="B18" s="91">
        <v>103.7</v>
      </c>
      <c r="C18" s="92">
        <v>111.8</v>
      </c>
      <c r="D18" s="92">
        <v>118.5</v>
      </c>
      <c r="E18" s="92">
        <v>126.60000000000001</v>
      </c>
      <c r="F18" s="92">
        <v>126.10000000000001</v>
      </c>
      <c r="G18" s="92">
        <v>136.9</v>
      </c>
      <c r="H18" s="92">
        <v>164.3</v>
      </c>
      <c r="I18" s="92">
        <v>169.20000000000002</v>
      </c>
      <c r="J18" s="92">
        <v>147.6</v>
      </c>
      <c r="K18" s="93">
        <v>141.1</v>
      </c>
      <c r="L18" s="93">
        <v>123.4</v>
      </c>
      <c r="M18" s="93">
        <v>126</v>
      </c>
      <c r="N18" s="93">
        <v>137.70000000000002</v>
      </c>
      <c r="O18" s="93">
        <v>128.9</v>
      </c>
      <c r="P18" s="93">
        <v>130.9</v>
      </c>
      <c r="Q18" s="93">
        <v>130.80000000000001</v>
      </c>
      <c r="R18" s="93">
        <v>140.5</v>
      </c>
      <c r="S18" s="93">
        <v>169.9</v>
      </c>
      <c r="T18" s="93">
        <v>163.20000000000002</v>
      </c>
      <c r="U18" s="93">
        <v>161.30000000000001</v>
      </c>
      <c r="V18" s="93">
        <v>154.30000000000001</v>
      </c>
      <c r="W18" s="93">
        <v>143.1</v>
      </c>
      <c r="X18" s="93">
        <v>128.6</v>
      </c>
      <c r="Y18" s="101">
        <v>113</v>
      </c>
      <c r="Z18" s="106">
        <v>3297.4000000000005</v>
      </c>
    </row>
    <row r="19" spans="1:26" x14ac:dyDescent="0.2">
      <c r="A19" s="87" t="s">
        <v>25</v>
      </c>
      <c r="B19" s="91">
        <v>97.4</v>
      </c>
      <c r="C19" s="92">
        <v>100.8</v>
      </c>
      <c r="D19" s="92">
        <v>101.4</v>
      </c>
      <c r="E19" s="92">
        <v>103.4</v>
      </c>
      <c r="F19" s="92">
        <v>108.8</v>
      </c>
      <c r="G19" s="92">
        <v>132.19999999999999</v>
      </c>
      <c r="H19" s="92">
        <v>146.80000000000001</v>
      </c>
      <c r="I19" s="92">
        <v>158.20000000000002</v>
      </c>
      <c r="J19" s="92">
        <v>220.6</v>
      </c>
      <c r="K19" s="93">
        <v>243</v>
      </c>
      <c r="L19" s="93">
        <v>191.6</v>
      </c>
      <c r="M19" s="93">
        <v>210.8</v>
      </c>
      <c r="N19" s="93">
        <v>138.20000000000002</v>
      </c>
      <c r="O19" s="93">
        <v>205.6</v>
      </c>
      <c r="P19" s="93">
        <v>171.20000000000002</v>
      </c>
      <c r="Q19" s="93">
        <v>167</v>
      </c>
      <c r="R19" s="93">
        <v>207.6</v>
      </c>
      <c r="S19" s="93">
        <v>159.20000000000002</v>
      </c>
      <c r="T19" s="93">
        <v>157.4</v>
      </c>
      <c r="U19" s="93">
        <v>136</v>
      </c>
      <c r="V19" s="93">
        <v>127.60000000000001</v>
      </c>
      <c r="W19" s="93">
        <v>125.2</v>
      </c>
      <c r="X19" s="93">
        <v>111.60000000000001</v>
      </c>
      <c r="Y19" s="101">
        <v>102</v>
      </c>
      <c r="Z19" s="106">
        <v>3623.599999999999</v>
      </c>
    </row>
    <row r="20" spans="1:26" ht="16.5" thickBot="1" x14ac:dyDescent="0.3">
      <c r="A20" s="102" t="s">
        <v>54</v>
      </c>
      <c r="B20" s="103">
        <v>1196.5330000000004</v>
      </c>
      <c r="C20" s="103">
        <v>1179.8580000000002</v>
      </c>
      <c r="D20" s="103">
        <v>1181.3220000000001</v>
      </c>
      <c r="E20" s="103">
        <v>1223.4400000000003</v>
      </c>
      <c r="F20" s="103">
        <v>1307.8079999999998</v>
      </c>
      <c r="G20" s="103">
        <v>1462.64</v>
      </c>
      <c r="H20" s="103">
        <v>1663.3289999999997</v>
      </c>
      <c r="I20" s="103">
        <v>1799.1990000000001</v>
      </c>
      <c r="J20" s="103">
        <v>1972.126</v>
      </c>
      <c r="K20" s="103">
        <v>1957.3509999999999</v>
      </c>
      <c r="L20" s="103">
        <v>1798.0020000000002</v>
      </c>
      <c r="M20" s="103">
        <v>1850.8209999999999</v>
      </c>
      <c r="N20" s="103">
        <v>1555.578</v>
      </c>
      <c r="O20" s="103">
        <v>1834.8989999999999</v>
      </c>
      <c r="P20" s="103">
        <v>1745.8890000000001</v>
      </c>
      <c r="Q20" s="103">
        <v>1759.3400000000001</v>
      </c>
      <c r="R20" s="103">
        <v>1942.7699999999998</v>
      </c>
      <c r="S20" s="103">
        <v>1796.7820000000002</v>
      </c>
      <c r="T20" s="103">
        <v>1744.3930000000003</v>
      </c>
      <c r="U20" s="103">
        <v>1644.2240000000002</v>
      </c>
      <c r="V20" s="103">
        <v>1551.5039999999999</v>
      </c>
      <c r="W20" s="103">
        <v>1471.857</v>
      </c>
      <c r="X20" s="103">
        <v>1354.6299999999999</v>
      </c>
      <c r="Y20" s="104">
        <v>1252.875</v>
      </c>
      <c r="Z20" s="105">
        <v>38247.17</v>
      </c>
    </row>
    <row r="30" spans="1:26" ht="25.5" x14ac:dyDescent="0.2">
      <c r="A30" s="107"/>
      <c r="B30" s="112"/>
      <c r="C30" s="107"/>
      <c r="D30" s="119" t="s">
        <v>28</v>
      </c>
      <c r="E30" s="112"/>
      <c r="F30" s="112"/>
      <c r="G30" s="112"/>
      <c r="H30" s="112"/>
      <c r="I30" s="112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</row>
    <row r="31" spans="1:26" ht="18.75" x14ac:dyDescent="0.2">
      <c r="A31" s="107"/>
      <c r="B31" s="111"/>
      <c r="C31" s="107"/>
      <c r="D31" s="113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</row>
    <row r="32" spans="1:26" ht="15.75" x14ac:dyDescent="0.2">
      <c r="A32" s="107"/>
      <c r="B32" s="111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9" t="s">
        <v>26</v>
      </c>
    </row>
    <row r="33" spans="1:26" ht="18.75" x14ac:dyDescent="0.2">
      <c r="A33" s="118" t="s">
        <v>13</v>
      </c>
      <c r="B33" s="111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8" t="s">
        <v>12</v>
      </c>
    </row>
    <row r="34" spans="1:26" ht="13.5" thickBot="1" x14ac:dyDescent="0.25">
      <c r="A34" s="107"/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</row>
    <row r="35" spans="1:26" ht="16.5" thickBot="1" x14ac:dyDescent="0.25">
      <c r="A35" s="117" t="s">
        <v>0</v>
      </c>
      <c r="B35" s="120" t="s">
        <v>29</v>
      </c>
      <c r="C35" s="120" t="s">
        <v>30</v>
      </c>
      <c r="D35" s="120" t="s">
        <v>31</v>
      </c>
      <c r="E35" s="120" t="s">
        <v>32</v>
      </c>
      <c r="F35" s="120" t="s">
        <v>33</v>
      </c>
      <c r="G35" s="120" t="s">
        <v>34</v>
      </c>
      <c r="H35" s="120" t="s">
        <v>35</v>
      </c>
      <c r="I35" s="120" t="s">
        <v>36</v>
      </c>
      <c r="J35" s="120" t="s">
        <v>37</v>
      </c>
      <c r="K35" s="120" t="s">
        <v>38</v>
      </c>
      <c r="L35" s="120" t="s">
        <v>39</v>
      </c>
      <c r="M35" s="120" t="s">
        <v>40</v>
      </c>
      <c r="N35" s="120" t="s">
        <v>41</v>
      </c>
      <c r="O35" s="120" t="s">
        <v>42</v>
      </c>
      <c r="P35" s="120" t="s">
        <v>43</v>
      </c>
      <c r="Q35" s="120" t="s">
        <v>44</v>
      </c>
      <c r="R35" s="120" t="s">
        <v>45</v>
      </c>
      <c r="S35" s="120" t="s">
        <v>46</v>
      </c>
      <c r="T35" s="120" t="s">
        <v>47</v>
      </c>
      <c r="U35" s="120" t="s">
        <v>48</v>
      </c>
      <c r="V35" s="120" t="s">
        <v>49</v>
      </c>
      <c r="W35" s="120" t="s">
        <v>50</v>
      </c>
      <c r="X35" s="120" t="s">
        <v>51</v>
      </c>
      <c r="Y35" s="123" t="s">
        <v>52</v>
      </c>
      <c r="Z35" s="121" t="s">
        <v>53</v>
      </c>
    </row>
    <row r="36" spans="1:26" x14ac:dyDescent="0.2">
      <c r="A36" s="110" t="s">
        <v>14</v>
      </c>
      <c r="B36" s="114"/>
      <c r="C36" s="115"/>
      <c r="D36" s="115"/>
      <c r="E36" s="115"/>
      <c r="F36" s="115"/>
      <c r="G36" s="115"/>
      <c r="H36" s="115"/>
      <c r="I36" s="115"/>
      <c r="J36" s="115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24"/>
      <c r="Z36" s="122">
        <v>0</v>
      </c>
    </row>
    <row r="37" spans="1:26" x14ac:dyDescent="0.2">
      <c r="A37" s="110" t="s">
        <v>15</v>
      </c>
      <c r="B37" s="114"/>
      <c r="C37" s="115"/>
      <c r="D37" s="115"/>
      <c r="E37" s="115"/>
      <c r="F37" s="115"/>
      <c r="G37" s="115"/>
      <c r="H37" s="115"/>
      <c r="I37" s="115"/>
      <c r="J37" s="115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24"/>
      <c r="Z37" s="129">
        <v>0</v>
      </c>
    </row>
    <row r="38" spans="1:26" x14ac:dyDescent="0.2">
      <c r="A38" s="110" t="s">
        <v>16</v>
      </c>
      <c r="B38" s="114">
        <v>178.6</v>
      </c>
      <c r="C38" s="115">
        <v>167.4</v>
      </c>
      <c r="D38" s="115">
        <v>163.6</v>
      </c>
      <c r="E38" s="115">
        <v>163</v>
      </c>
      <c r="F38" s="115">
        <v>193.6</v>
      </c>
      <c r="G38" s="115">
        <v>188.20000000000002</v>
      </c>
      <c r="H38" s="115">
        <v>180.4</v>
      </c>
      <c r="I38" s="115">
        <v>183</v>
      </c>
      <c r="J38" s="115">
        <v>253.4</v>
      </c>
      <c r="K38" s="116">
        <v>252.20000000000002</v>
      </c>
      <c r="L38" s="116">
        <v>244.8</v>
      </c>
      <c r="M38" s="116">
        <v>261</v>
      </c>
      <c r="N38" s="116">
        <v>169.8</v>
      </c>
      <c r="O38" s="116">
        <v>274.40000000000003</v>
      </c>
      <c r="P38" s="116">
        <v>259.60000000000002</v>
      </c>
      <c r="Q38" s="116">
        <v>263.2</v>
      </c>
      <c r="R38" s="116">
        <v>268</v>
      </c>
      <c r="S38" s="116">
        <v>197.6</v>
      </c>
      <c r="T38" s="116">
        <v>194</v>
      </c>
      <c r="U38" s="116">
        <v>190.20000000000002</v>
      </c>
      <c r="V38" s="116">
        <v>185.4</v>
      </c>
      <c r="W38" s="116">
        <v>182</v>
      </c>
      <c r="X38" s="116">
        <v>177.4</v>
      </c>
      <c r="Y38" s="124">
        <v>183.6</v>
      </c>
      <c r="Z38" s="129">
        <v>4974.3999999999996</v>
      </c>
    </row>
    <row r="39" spans="1:26" x14ac:dyDescent="0.2">
      <c r="A39" s="110" t="s">
        <v>17</v>
      </c>
      <c r="B39" s="114">
        <v>98.8</v>
      </c>
      <c r="C39" s="115">
        <v>91.4</v>
      </c>
      <c r="D39" s="115">
        <v>89.600000000000009</v>
      </c>
      <c r="E39" s="115">
        <v>92.2</v>
      </c>
      <c r="F39" s="115">
        <v>103</v>
      </c>
      <c r="G39" s="115">
        <v>110</v>
      </c>
      <c r="H39" s="115">
        <v>108.2</v>
      </c>
      <c r="I39" s="115">
        <v>101.8</v>
      </c>
      <c r="J39" s="115">
        <v>161.4</v>
      </c>
      <c r="K39" s="116">
        <v>181</v>
      </c>
      <c r="L39" s="116">
        <v>138</v>
      </c>
      <c r="M39" s="116">
        <v>174.4</v>
      </c>
      <c r="N39" s="116">
        <v>92.8</v>
      </c>
      <c r="O39" s="116">
        <v>175.8</v>
      </c>
      <c r="P39" s="116">
        <v>145.4</v>
      </c>
      <c r="Q39" s="116">
        <v>141.80000000000001</v>
      </c>
      <c r="R39" s="116">
        <v>162.6</v>
      </c>
      <c r="S39" s="116">
        <v>111.2</v>
      </c>
      <c r="T39" s="116">
        <v>107.8</v>
      </c>
      <c r="U39" s="116">
        <v>107</v>
      </c>
      <c r="V39" s="116">
        <v>102.60000000000001</v>
      </c>
      <c r="W39" s="116">
        <v>100.4</v>
      </c>
      <c r="X39" s="116">
        <v>97.600000000000009</v>
      </c>
      <c r="Y39" s="124">
        <v>101.4</v>
      </c>
      <c r="Z39" s="129">
        <v>2896.2000000000003</v>
      </c>
    </row>
    <row r="40" spans="1:26" x14ac:dyDescent="0.2">
      <c r="A40" s="110" t="s">
        <v>18</v>
      </c>
      <c r="B40" s="114">
        <v>125.60000000000001</v>
      </c>
      <c r="C40" s="115">
        <v>117.8</v>
      </c>
      <c r="D40" s="115">
        <v>115.8</v>
      </c>
      <c r="E40" s="115">
        <v>114</v>
      </c>
      <c r="F40" s="115">
        <v>131</v>
      </c>
      <c r="G40" s="115">
        <v>125.60000000000001</v>
      </c>
      <c r="H40" s="115">
        <v>124.4</v>
      </c>
      <c r="I40" s="115">
        <v>129.19999999999999</v>
      </c>
      <c r="J40" s="115">
        <v>204.20000000000002</v>
      </c>
      <c r="K40" s="116">
        <v>209.8</v>
      </c>
      <c r="L40" s="116">
        <v>200</v>
      </c>
      <c r="M40" s="116">
        <v>210</v>
      </c>
      <c r="N40" s="116">
        <v>120.60000000000001</v>
      </c>
      <c r="O40" s="116">
        <v>229.4</v>
      </c>
      <c r="P40" s="116">
        <v>205</v>
      </c>
      <c r="Q40" s="116">
        <v>215.20000000000002</v>
      </c>
      <c r="R40" s="116">
        <v>212.6</v>
      </c>
      <c r="S40" s="116">
        <v>135.6</v>
      </c>
      <c r="T40" s="116">
        <v>133.6</v>
      </c>
      <c r="U40" s="116">
        <v>130.80000000000001</v>
      </c>
      <c r="V40" s="116">
        <v>127.60000000000001</v>
      </c>
      <c r="W40" s="116">
        <v>127.60000000000001</v>
      </c>
      <c r="X40" s="116">
        <v>124.4</v>
      </c>
      <c r="Y40" s="124">
        <v>129.19999999999999</v>
      </c>
      <c r="Z40" s="129">
        <v>3698.9999999999995</v>
      </c>
    </row>
    <row r="41" spans="1:26" x14ac:dyDescent="0.2">
      <c r="A41" s="110" t="s">
        <v>19</v>
      </c>
      <c r="B41" s="114">
        <v>0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6">
        <v>0</v>
      </c>
      <c r="L41" s="116">
        <v>0</v>
      </c>
      <c r="M41" s="116">
        <v>0</v>
      </c>
      <c r="N41" s="116">
        <v>0</v>
      </c>
      <c r="O41" s="116">
        <v>0</v>
      </c>
      <c r="P41" s="116">
        <v>0</v>
      </c>
      <c r="Q41" s="116">
        <v>0</v>
      </c>
      <c r="R41" s="116">
        <v>0</v>
      </c>
      <c r="S41" s="116">
        <v>0</v>
      </c>
      <c r="T41" s="116">
        <v>0</v>
      </c>
      <c r="U41" s="116">
        <v>0</v>
      </c>
      <c r="V41" s="116">
        <v>0</v>
      </c>
      <c r="W41" s="116">
        <v>0</v>
      </c>
      <c r="X41" s="116">
        <v>0</v>
      </c>
      <c r="Y41" s="124">
        <v>0</v>
      </c>
      <c r="Z41" s="129">
        <v>0</v>
      </c>
    </row>
    <row r="42" spans="1:26" x14ac:dyDescent="0.2">
      <c r="A42" s="110" t="s">
        <v>20</v>
      </c>
      <c r="B42" s="114">
        <v>22</v>
      </c>
      <c r="C42" s="115">
        <v>19.7</v>
      </c>
      <c r="D42" s="115">
        <v>19.3</v>
      </c>
      <c r="E42" s="115">
        <v>19.400000000000002</v>
      </c>
      <c r="F42" s="115">
        <v>21.3</v>
      </c>
      <c r="G42" s="115">
        <v>20.6</v>
      </c>
      <c r="H42" s="115">
        <v>21</v>
      </c>
      <c r="I42" s="115">
        <v>18.3</v>
      </c>
      <c r="J42" s="115">
        <v>17.400000000000002</v>
      </c>
      <c r="K42" s="116">
        <v>17.100000000000001</v>
      </c>
      <c r="L42" s="116">
        <v>17.900000000000002</v>
      </c>
      <c r="M42" s="116">
        <v>17.7</v>
      </c>
      <c r="N42" s="116">
        <v>18.600000000000001</v>
      </c>
      <c r="O42" s="116">
        <v>17</v>
      </c>
      <c r="P42" s="116">
        <v>16.600000000000001</v>
      </c>
      <c r="Q42" s="116">
        <v>20.100000000000001</v>
      </c>
      <c r="R42" s="116">
        <v>21.400000000000002</v>
      </c>
      <c r="S42" s="116">
        <v>21</v>
      </c>
      <c r="T42" s="116">
        <v>20.7</v>
      </c>
      <c r="U42" s="116">
        <v>22.1</v>
      </c>
      <c r="V42" s="116">
        <v>22.2</v>
      </c>
      <c r="W42" s="116">
        <v>21.8</v>
      </c>
      <c r="X42" s="116">
        <v>21.8</v>
      </c>
      <c r="Y42" s="124">
        <v>22.5</v>
      </c>
      <c r="Z42" s="129">
        <v>477.50000000000006</v>
      </c>
    </row>
    <row r="43" spans="1:26" x14ac:dyDescent="0.2">
      <c r="A43" s="110" t="s">
        <v>21</v>
      </c>
      <c r="B43" s="114">
        <v>0</v>
      </c>
      <c r="C43" s="115">
        <v>0</v>
      </c>
      <c r="D43" s="115">
        <v>0</v>
      </c>
      <c r="E43" s="115">
        <v>0</v>
      </c>
      <c r="F43" s="115">
        <v>0</v>
      </c>
      <c r="G43" s="115">
        <v>0</v>
      </c>
      <c r="H43" s="115">
        <v>0</v>
      </c>
      <c r="I43" s="115">
        <v>0</v>
      </c>
      <c r="J43" s="115">
        <v>0</v>
      </c>
      <c r="K43" s="116">
        <v>0</v>
      </c>
      <c r="L43" s="116">
        <v>0</v>
      </c>
      <c r="M43" s="116">
        <v>0</v>
      </c>
      <c r="N43" s="116">
        <v>0</v>
      </c>
      <c r="O43" s="116">
        <v>0</v>
      </c>
      <c r="P43" s="116">
        <v>0</v>
      </c>
      <c r="Q43" s="116">
        <v>0</v>
      </c>
      <c r="R43" s="116">
        <v>0</v>
      </c>
      <c r="S43" s="116">
        <v>0</v>
      </c>
      <c r="T43" s="116">
        <v>0</v>
      </c>
      <c r="U43" s="116">
        <v>0</v>
      </c>
      <c r="V43" s="116">
        <v>0</v>
      </c>
      <c r="W43" s="116">
        <v>0</v>
      </c>
      <c r="X43" s="116">
        <v>0</v>
      </c>
      <c r="Y43" s="124">
        <v>0</v>
      </c>
      <c r="Z43" s="129">
        <v>0</v>
      </c>
    </row>
    <row r="44" spans="1:26" x14ac:dyDescent="0.2">
      <c r="A44" s="110" t="s">
        <v>22</v>
      </c>
      <c r="B44" s="114">
        <v>53.2</v>
      </c>
      <c r="C44" s="115">
        <v>50.2</v>
      </c>
      <c r="D44" s="115">
        <v>48.4</v>
      </c>
      <c r="E44" s="115">
        <v>49.2</v>
      </c>
      <c r="F44" s="115">
        <v>62.800000000000004</v>
      </c>
      <c r="G44" s="115">
        <v>62.9</v>
      </c>
      <c r="H44" s="115">
        <v>56.6</v>
      </c>
      <c r="I44" s="115">
        <v>54.2</v>
      </c>
      <c r="J44" s="115">
        <v>49.800000000000004</v>
      </c>
      <c r="K44" s="116">
        <v>43.4</v>
      </c>
      <c r="L44" s="116">
        <v>45.5</v>
      </c>
      <c r="M44" s="116">
        <v>51.7</v>
      </c>
      <c r="N44" s="116">
        <v>49.7</v>
      </c>
      <c r="O44" s="116">
        <v>46.1</v>
      </c>
      <c r="P44" s="116">
        <v>54.9</v>
      </c>
      <c r="Q44" s="116">
        <v>49.1</v>
      </c>
      <c r="R44" s="116">
        <v>56</v>
      </c>
      <c r="S44" s="116">
        <v>62.4</v>
      </c>
      <c r="T44" s="116">
        <v>60.6</v>
      </c>
      <c r="U44" s="116">
        <v>59.9</v>
      </c>
      <c r="V44" s="116">
        <v>58.2</v>
      </c>
      <c r="W44" s="116">
        <v>54.9</v>
      </c>
      <c r="X44" s="116">
        <v>53.300000000000004</v>
      </c>
      <c r="Y44" s="124">
        <v>55</v>
      </c>
      <c r="Z44" s="129">
        <v>1288.0000000000002</v>
      </c>
    </row>
    <row r="45" spans="1:26" x14ac:dyDescent="0.2">
      <c r="A45" s="110" t="s">
        <v>23</v>
      </c>
      <c r="B45" s="114">
        <v>0</v>
      </c>
      <c r="C45" s="115">
        <v>0</v>
      </c>
      <c r="D45" s="115">
        <v>0</v>
      </c>
      <c r="E45" s="115">
        <v>0</v>
      </c>
      <c r="F45" s="115">
        <v>0</v>
      </c>
      <c r="G45" s="115">
        <v>0</v>
      </c>
      <c r="H45" s="115">
        <v>0</v>
      </c>
      <c r="I45" s="115">
        <v>0</v>
      </c>
      <c r="J45" s="115">
        <v>0</v>
      </c>
      <c r="K45" s="116">
        <v>0</v>
      </c>
      <c r="L45" s="116">
        <v>0</v>
      </c>
      <c r="M45" s="116">
        <v>0</v>
      </c>
      <c r="N45" s="116">
        <v>0</v>
      </c>
      <c r="O45" s="116">
        <v>0</v>
      </c>
      <c r="P45" s="116">
        <v>0</v>
      </c>
      <c r="Q45" s="116">
        <v>0</v>
      </c>
      <c r="R45" s="116">
        <v>0</v>
      </c>
      <c r="S45" s="116">
        <v>0</v>
      </c>
      <c r="T45" s="116">
        <v>0</v>
      </c>
      <c r="U45" s="116">
        <v>0</v>
      </c>
      <c r="V45" s="116">
        <v>0</v>
      </c>
      <c r="W45" s="116">
        <v>0</v>
      </c>
      <c r="X45" s="116">
        <v>0</v>
      </c>
      <c r="Y45" s="124">
        <v>0</v>
      </c>
      <c r="Z45" s="129">
        <v>0</v>
      </c>
    </row>
    <row r="46" spans="1:26" x14ac:dyDescent="0.2">
      <c r="A46" s="110" t="s">
        <v>24</v>
      </c>
      <c r="B46" s="114">
        <v>39.5</v>
      </c>
      <c r="C46" s="115">
        <v>37.5</v>
      </c>
      <c r="D46" s="115">
        <v>37.300000000000004</v>
      </c>
      <c r="E46" s="115">
        <v>37.700000000000003</v>
      </c>
      <c r="F46" s="115">
        <v>39.800000000000004</v>
      </c>
      <c r="G46" s="115">
        <v>39.1</v>
      </c>
      <c r="H46" s="115">
        <v>38.700000000000003</v>
      </c>
      <c r="I46" s="115">
        <v>37.4</v>
      </c>
      <c r="J46" s="115">
        <v>26.400000000000002</v>
      </c>
      <c r="K46" s="116">
        <v>23.400000000000002</v>
      </c>
      <c r="L46" s="116">
        <v>22.5</v>
      </c>
      <c r="M46" s="116">
        <v>23.5</v>
      </c>
      <c r="N46" s="116">
        <v>22.400000000000002</v>
      </c>
      <c r="O46" s="116">
        <v>21.5</v>
      </c>
      <c r="P46" s="116">
        <v>22</v>
      </c>
      <c r="Q46" s="116">
        <v>32.4</v>
      </c>
      <c r="R46" s="116">
        <v>38.800000000000004</v>
      </c>
      <c r="S46" s="116">
        <v>39.300000000000004</v>
      </c>
      <c r="T46" s="116">
        <v>39.800000000000004</v>
      </c>
      <c r="U46" s="116">
        <v>43.300000000000004</v>
      </c>
      <c r="V46" s="116">
        <v>42.6</v>
      </c>
      <c r="W46" s="116">
        <v>41.2</v>
      </c>
      <c r="X46" s="116">
        <v>39.800000000000004</v>
      </c>
      <c r="Y46" s="124">
        <v>41</v>
      </c>
      <c r="Z46" s="129">
        <v>826.89999999999975</v>
      </c>
    </row>
    <row r="47" spans="1:26" x14ac:dyDescent="0.2">
      <c r="A47" s="110" t="s">
        <v>25</v>
      </c>
      <c r="B47" s="114">
        <v>37</v>
      </c>
      <c r="C47" s="115">
        <v>34.200000000000003</v>
      </c>
      <c r="D47" s="115">
        <v>33</v>
      </c>
      <c r="E47" s="115">
        <v>35</v>
      </c>
      <c r="F47" s="115">
        <v>41.800000000000004</v>
      </c>
      <c r="G47" s="115">
        <v>50.2</v>
      </c>
      <c r="H47" s="115">
        <v>48.4</v>
      </c>
      <c r="I47" s="115">
        <v>46.2</v>
      </c>
      <c r="J47" s="115">
        <v>117.8</v>
      </c>
      <c r="K47" s="116">
        <v>141</v>
      </c>
      <c r="L47" s="116">
        <v>98</v>
      </c>
      <c r="M47" s="116">
        <v>133.80000000000001</v>
      </c>
      <c r="N47" s="116">
        <v>51.800000000000004</v>
      </c>
      <c r="O47" s="116">
        <v>137.80000000000001</v>
      </c>
      <c r="P47" s="116">
        <v>107.2</v>
      </c>
      <c r="Q47" s="116">
        <v>89.600000000000009</v>
      </c>
      <c r="R47" s="116">
        <v>102.60000000000001</v>
      </c>
      <c r="S47" s="116">
        <v>51</v>
      </c>
      <c r="T47" s="116">
        <v>47.4</v>
      </c>
      <c r="U47" s="116">
        <v>41.800000000000004</v>
      </c>
      <c r="V47" s="116">
        <v>38</v>
      </c>
      <c r="W47" s="116">
        <v>37.200000000000003</v>
      </c>
      <c r="X47" s="116">
        <v>36.200000000000003</v>
      </c>
      <c r="Y47" s="124">
        <v>37.800000000000004</v>
      </c>
      <c r="Z47" s="129">
        <v>1594.7999999999997</v>
      </c>
    </row>
    <row r="48" spans="1:26" ht="16.5" thickBot="1" x14ac:dyDescent="0.3">
      <c r="A48" s="125" t="s">
        <v>54</v>
      </c>
      <c r="B48" s="126">
        <v>554.70000000000005</v>
      </c>
      <c r="C48" s="126">
        <v>518.20000000000005</v>
      </c>
      <c r="D48" s="126">
        <v>507</v>
      </c>
      <c r="E48" s="126">
        <v>510.49999999999994</v>
      </c>
      <c r="F48" s="126">
        <v>593.29999999999995</v>
      </c>
      <c r="G48" s="126">
        <v>596.60000000000014</v>
      </c>
      <c r="H48" s="126">
        <v>577.70000000000005</v>
      </c>
      <c r="I48" s="126">
        <v>570.1</v>
      </c>
      <c r="J48" s="126">
        <v>830.39999999999986</v>
      </c>
      <c r="K48" s="126">
        <v>867.9</v>
      </c>
      <c r="L48" s="126">
        <v>766.69999999999993</v>
      </c>
      <c r="M48" s="126">
        <v>872.10000000000014</v>
      </c>
      <c r="N48" s="126">
        <v>525.70000000000005</v>
      </c>
      <c r="O48" s="126">
        <v>902</v>
      </c>
      <c r="P48" s="126">
        <v>810.7</v>
      </c>
      <c r="Q48" s="126">
        <v>811.40000000000009</v>
      </c>
      <c r="R48" s="126">
        <v>862</v>
      </c>
      <c r="S48" s="126">
        <v>618.09999999999991</v>
      </c>
      <c r="T48" s="126">
        <v>603.89999999999986</v>
      </c>
      <c r="U48" s="126">
        <v>595.1</v>
      </c>
      <c r="V48" s="126">
        <v>576.6</v>
      </c>
      <c r="W48" s="126">
        <v>565.1</v>
      </c>
      <c r="X48" s="126">
        <v>550.5</v>
      </c>
      <c r="Y48" s="127">
        <v>570.5</v>
      </c>
      <c r="Z48" s="128">
        <v>15756.8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2021-12-16T10:27:51Z</dcterms:modified>
</cp:coreProperties>
</file>