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0" i="1" l="1"/>
  <c r="F20" i="1"/>
  <c r="E20" i="1"/>
</calcChain>
</file>

<file path=xl/sharedStrings.xml><?xml version="1.0" encoding="utf-8"?>
<sst xmlns="http://schemas.openxmlformats.org/spreadsheetml/2006/main" count="137" uniqueCount="54">
  <si>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</si>
  <si>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</si>
  <si>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</si>
  <si>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</si>
  <si>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</si>
  <si>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</si>
  <si>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</si>
  <si>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</si>
  <si>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</si>
  <si>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</si>
  <si>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</si>
  <si>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</si>
  <si>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</si>
  <si>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Палема</t>
  </si>
  <si>
    <t xml:space="preserve"> 0,4 Палема ТСН 1 ао</t>
  </si>
  <si>
    <t xml:space="preserve"> 10 Палема Т 1 ап RS УСПД</t>
  </si>
  <si>
    <t xml:space="preserve"> 10 Палема Т 2 ап RS УСПД</t>
  </si>
  <si>
    <t xml:space="preserve"> 10 Палема-Мир ао RS УСПД</t>
  </si>
  <si>
    <t xml:space="preserve"> 10 Палема-Прислон ао RS УСПД</t>
  </si>
  <si>
    <t xml:space="preserve"> 10 Палема-РП 1 ао RS УСПД</t>
  </si>
  <si>
    <t xml:space="preserve"> 10 Палема-РП 2 ао RS УСПД</t>
  </si>
  <si>
    <t xml:space="preserve"> 35 Палема-Луза ао</t>
  </si>
  <si>
    <t xml:space="preserve"> 35 Палема-Луза ао RS УСПД</t>
  </si>
  <si>
    <t xml:space="preserve"> 35 Палема-Луза ап</t>
  </si>
  <si>
    <t xml:space="preserve"> 35 Палема-Луза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</si>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</sst>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Normal="100" zoomScaleSheetLayoutView="100" workbookViewId="0">
      <selection activeCell="A32" sqref="A32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325019.55800000002</v>
      </c>
      <c r="C9" s="32">
        <v>325179.33</v>
      </c>
      <c r="D9" s="33">
        <v>1</v>
      </c>
      <c r="E9" s="34">
        <v>159.77199999999999</v>
      </c>
      <c r="F9" s="35">
        <v>159.77199999999999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878.75760000000002</v>
      </c>
      <c r="C10" s="38">
        <v>878.95690000000002</v>
      </c>
      <c r="D10" s="39">
        <v>2000</v>
      </c>
      <c r="E10" s="40">
        <v>398.6</v>
      </c>
      <c r="F10" s="41">
        <v>398.4</v>
      </c>
      <c r="G10" s="41">
        <v>0.2</v>
      </c>
      <c r="H10" s="42">
        <v>0.05</v>
      </c>
    </row>
    <row r="11" spans="1:10" x14ac:dyDescent="0.25">
      <c r="A11" s="37" t="s">
        <v>16</v>
      </c>
      <c r="B11" s="38">
        <v>1260.4842000000001</v>
      </c>
      <c r="C11" s="38">
        <v>1260.5296000000001</v>
      </c>
      <c r="D11" s="39">
        <v>2000</v>
      </c>
      <c r="E11" s="40">
        <v>90.8</v>
      </c>
      <c r="F11" s="41">
        <v>90.8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241.8152</v>
      </c>
      <c r="C12" s="38">
        <v>241.87889999999999</v>
      </c>
      <c r="D12" s="39">
        <v>1000</v>
      </c>
      <c r="E12" s="40">
        <v>63.7</v>
      </c>
      <c r="F12" s="41">
        <v>63.8</v>
      </c>
      <c r="G12" s="41">
        <v>-0.1</v>
      </c>
      <c r="H12" s="42">
        <v>-0.16</v>
      </c>
    </row>
    <row r="13" spans="1:10" x14ac:dyDescent="0.25">
      <c r="A13" s="37" t="s">
        <v>18</v>
      </c>
      <c r="B13" s="38">
        <v>477.71960000000001</v>
      </c>
      <c r="C13" s="38">
        <v>477.84870000000001</v>
      </c>
      <c r="D13" s="39">
        <v>1000</v>
      </c>
      <c r="E13" s="40">
        <v>129.1</v>
      </c>
      <c r="F13" s="41">
        <v>129.1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877.32140000000004</v>
      </c>
      <c r="C14" s="38">
        <v>877.59</v>
      </c>
      <c r="D14" s="39">
        <v>1000</v>
      </c>
      <c r="E14" s="40">
        <v>268.60000000000002</v>
      </c>
      <c r="F14" s="41">
        <v>268.5</v>
      </c>
      <c r="G14" s="41">
        <v>0.1</v>
      </c>
      <c r="H14" s="42">
        <v>0.04</v>
      </c>
    </row>
    <row r="15" spans="1:10" x14ac:dyDescent="0.25">
      <c r="A15" s="37" t="s">
        <v>20</v>
      </c>
      <c r="B15" s="38">
        <v>220.67449999999999</v>
      </c>
      <c r="C15" s="38">
        <v>220.7011</v>
      </c>
      <c r="D15" s="39">
        <v>1000</v>
      </c>
      <c r="E15" s="40">
        <v>26.6</v>
      </c>
      <c r="F15" s="41">
        <v>27.3</v>
      </c>
      <c r="G15" s="41">
        <v>-0.7</v>
      </c>
      <c r="H15" s="42">
        <v>-2.63</v>
      </c>
    </row>
    <row r="16" spans="1:10" x14ac:dyDescent="0.25">
      <c r="A16" s="37" t="s">
        <v>21</v>
      </c>
      <c r="B16" s="38">
        <v>397.0222</v>
      </c>
      <c r="C16" s="38">
        <v>397.0222</v>
      </c>
      <c r="D16" s="39">
        <v>7000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397.02249999999998</v>
      </c>
      <c r="C17" s="38">
        <v>397.02249999999998</v>
      </c>
      <c r="D17" s="39">
        <v>7000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181.49539999999999</v>
      </c>
      <c r="C18" s="38">
        <v>181.5438</v>
      </c>
      <c r="D18" s="39">
        <v>7000</v>
      </c>
      <c r="E18" s="40">
        <v>338.8</v>
      </c>
      <c r="F18" s="41">
        <v>338.8</v>
      </c>
      <c r="G18" s="41">
        <v>0</v>
      </c>
      <c r="H18" s="42">
        <v>0</v>
      </c>
    </row>
    <row r="19" spans="1:8" ht="16.5" thickBot="1" x14ac:dyDescent="0.3">
      <c r="A19" s="43" t="s">
        <v>24</v>
      </c>
      <c r="B19" s="44">
        <v>183.14429999999999</v>
      </c>
      <c r="C19" s="44">
        <v>183.1927</v>
      </c>
      <c r="D19" s="45">
        <v>7000</v>
      </c>
      <c r="E19" s="46">
        <v>338.8</v>
      </c>
      <c r="F19" s="47">
        <v>338.8</v>
      </c>
      <c r="G19" s="47">
        <v>0</v>
      </c>
      <c r="H19" s="48">
        <v>0</v>
      </c>
    </row>
    <row r="20" spans="1:8" x14ac:dyDescent="0.25">
      <c r="E20" s="49">
        <f>SUM(E9:E19)</f>
        <v>1814.7719999999999</v>
      </c>
      <c r="F20" s="50">
        <f>SUM(F9:F19)</f>
        <v>1815.2719999999997</v>
      </c>
      <c r="G20" s="50">
        <f>SUM(G9:G19)</f>
        <v>-0.49999999999999994</v>
      </c>
    </row>
    <row r="28" spans="1:8" ht="12.75" x14ac:dyDescent="0.2">
      <c r="A28" s="51"/>
      <c r="B28" s="51"/>
      <c r="C28" s="51"/>
      <c r="D28" s="51"/>
      <c r="E28" s="51"/>
      <c r="F28" s="51"/>
      <c r="G28" s="51"/>
      <c r="H28" s="51"/>
    </row>
    <row r="29" spans="1:8" ht="25.5" x14ac:dyDescent="0.2">
      <c r="A29" s="22" t="s">
        <v>1</v>
      </c>
      <c r="B29" s="22"/>
      <c r="C29" s="22"/>
      <c r="D29" s="22"/>
      <c r="E29" s="22"/>
      <c r="F29" s="22"/>
      <c r="G29" s="22"/>
      <c r="H29" s="22"/>
    </row>
    <row r="30" spans="1:8" ht="18.75" x14ac:dyDescent="0.2">
      <c r="A30" s="53"/>
      <c r="B30" s="58"/>
      <c r="C30" s="58"/>
      <c r="D30" s="57"/>
      <c r="E30" s="60"/>
      <c r="F30" s="54"/>
      <c r="G30" s="54"/>
      <c r="H30" s="51"/>
    </row>
    <row r="31" spans="1:8" x14ac:dyDescent="0.2">
      <c r="A31" s="51"/>
      <c r="B31" s="59"/>
      <c r="C31" s="59"/>
      <c r="D31" s="51"/>
      <c r="E31" s="61"/>
      <c r="F31" s="51"/>
      <c r="G31" s="51"/>
      <c r="H31" s="55" t="s">
        <v>25</v>
      </c>
    </row>
    <row r="32" spans="1:8" ht="18.75" x14ac:dyDescent="0.2">
      <c r="A32" s="52" t="s">
        <v>13</v>
      </c>
      <c r="B32" s="59"/>
      <c r="C32" s="59"/>
      <c r="D32" s="51"/>
      <c r="E32" s="61"/>
      <c r="F32" s="51"/>
      <c r="G32" s="51"/>
      <c r="H32" s="56" t="s">
        <v>12</v>
      </c>
    </row>
    <row r="33" spans="1:8" ht="13.5" thickBot="1" x14ac:dyDescent="0.25">
      <c r="A33" s="51"/>
      <c r="B33" s="51"/>
      <c r="C33" s="51"/>
      <c r="D33" s="51"/>
      <c r="E33" s="51"/>
      <c r="F33" s="51"/>
      <c r="G33" s="51"/>
      <c r="H33" s="51"/>
    </row>
    <row r="34" spans="1:8" ht="63" x14ac:dyDescent="0.2">
      <c r="A34" s="23" t="s">
        <v>0</v>
      </c>
      <c r="B34" s="25" t="s">
        <v>2</v>
      </c>
      <c r="C34" s="25" t="s">
        <v>3</v>
      </c>
      <c r="D34" s="27" t="s">
        <v>6</v>
      </c>
      <c r="E34" s="62" t="s">
        <v>10</v>
      </c>
      <c r="F34" s="62" t="s">
        <v>9</v>
      </c>
      <c r="G34" s="62" t="s">
        <v>7</v>
      </c>
      <c r="H34" s="29" t="s">
        <v>4</v>
      </c>
    </row>
    <row r="35" spans="1:8" ht="16.5" thickBot="1" x14ac:dyDescent="0.25">
      <c r="A35" s="24"/>
      <c r="B35" s="26"/>
      <c r="C35" s="26"/>
      <c r="D35" s="28"/>
      <c r="E35" s="63" t="s">
        <v>26</v>
      </c>
      <c r="F35" s="63" t="s">
        <v>26</v>
      </c>
      <c r="G35" s="63" t="s">
        <v>26</v>
      </c>
      <c r="H35" s="30"/>
    </row>
    <row r="36" spans="1:8" x14ac:dyDescent="0.25">
      <c r="A36" s="64" t="s">
        <v>14</v>
      </c>
      <c r="B36" s="65"/>
      <c r="C36" s="65"/>
      <c r="D36" s="66">
        <v>1</v>
      </c>
      <c r="E36" s="67"/>
      <c r="F36" s="68"/>
      <c r="G36" s="68"/>
      <c r="H36" s="69"/>
    </row>
    <row r="37" spans="1:8" x14ac:dyDescent="0.25">
      <c r="A37" s="70" t="s">
        <v>15</v>
      </c>
      <c r="B37" s="71">
        <v>731.84739999999999</v>
      </c>
      <c r="C37" s="71">
        <v>731.94759999999997</v>
      </c>
      <c r="D37" s="72">
        <v>2000</v>
      </c>
      <c r="E37" s="73">
        <v>200.4</v>
      </c>
      <c r="F37" s="74">
        <v>200.2</v>
      </c>
      <c r="G37" s="74">
        <v>0.2</v>
      </c>
      <c r="H37" s="75">
        <v>0.1</v>
      </c>
    </row>
    <row r="38" spans="1:8" x14ac:dyDescent="0.25">
      <c r="A38" s="70" t="s">
        <v>16</v>
      </c>
      <c r="B38" s="71">
        <v>1034.8226</v>
      </c>
      <c r="C38" s="71">
        <v>1034.8914</v>
      </c>
      <c r="D38" s="72">
        <v>2000</v>
      </c>
      <c r="E38" s="73">
        <v>137.6</v>
      </c>
      <c r="F38" s="74">
        <v>137.4</v>
      </c>
      <c r="G38" s="74">
        <v>0.2</v>
      </c>
      <c r="H38" s="75">
        <v>0.15</v>
      </c>
    </row>
    <row r="39" spans="1:8" x14ac:dyDescent="0.25">
      <c r="A39" s="70" t="s">
        <v>17</v>
      </c>
      <c r="B39" s="71">
        <v>239.99549999999999</v>
      </c>
      <c r="C39" s="71">
        <v>240.05779999999999</v>
      </c>
      <c r="D39" s="72">
        <v>1000</v>
      </c>
      <c r="E39" s="73">
        <v>62.3</v>
      </c>
      <c r="F39" s="74">
        <v>62.3</v>
      </c>
      <c r="G39" s="74">
        <v>0</v>
      </c>
      <c r="H39" s="75">
        <v>0</v>
      </c>
    </row>
    <row r="40" spans="1:8" x14ac:dyDescent="0.25">
      <c r="A40" s="70" t="s">
        <v>18</v>
      </c>
      <c r="B40" s="71">
        <v>567.34400000000005</v>
      </c>
      <c r="C40" s="71">
        <v>567.43849999999998</v>
      </c>
      <c r="D40" s="72">
        <v>1000</v>
      </c>
      <c r="E40" s="73">
        <v>94.5</v>
      </c>
      <c r="F40" s="74">
        <v>94.5</v>
      </c>
      <c r="G40" s="74">
        <v>0</v>
      </c>
      <c r="H40" s="75">
        <v>0</v>
      </c>
    </row>
    <row r="41" spans="1:8" x14ac:dyDescent="0.25">
      <c r="A41" s="70" t="s">
        <v>19</v>
      </c>
      <c r="B41" s="71">
        <v>551.26139999999998</v>
      </c>
      <c r="C41" s="71">
        <v>551.35590000000002</v>
      </c>
      <c r="D41" s="72">
        <v>1000</v>
      </c>
      <c r="E41" s="73">
        <v>94.5</v>
      </c>
      <c r="F41" s="74">
        <v>94.5</v>
      </c>
      <c r="G41" s="74">
        <v>0</v>
      </c>
      <c r="H41" s="75">
        <v>0</v>
      </c>
    </row>
    <row r="42" spans="1:8" x14ac:dyDescent="0.25">
      <c r="A42" s="70" t="s">
        <v>20</v>
      </c>
      <c r="B42" s="71">
        <v>299.7115</v>
      </c>
      <c r="C42" s="71">
        <v>299.78570000000002</v>
      </c>
      <c r="D42" s="72">
        <v>1000</v>
      </c>
      <c r="E42" s="73">
        <v>74.2</v>
      </c>
      <c r="F42" s="74">
        <v>74.3</v>
      </c>
      <c r="G42" s="74">
        <v>-0.1</v>
      </c>
      <c r="H42" s="75">
        <v>-0.13</v>
      </c>
    </row>
    <row r="43" spans="1:8" x14ac:dyDescent="0.25">
      <c r="A43" s="70" t="s">
        <v>21</v>
      </c>
      <c r="B43" s="71">
        <v>298.55759999999998</v>
      </c>
      <c r="C43" s="71">
        <v>298.55759999999998</v>
      </c>
      <c r="D43" s="72">
        <v>7000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22</v>
      </c>
      <c r="B44" s="71">
        <v>298.55840000000001</v>
      </c>
      <c r="C44" s="71">
        <v>298.55840000000001</v>
      </c>
      <c r="D44" s="72">
        <v>7000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23</v>
      </c>
      <c r="B45" s="71">
        <v>185.9736</v>
      </c>
      <c r="C45" s="71">
        <v>186.03700000000001</v>
      </c>
      <c r="D45" s="72">
        <v>7000</v>
      </c>
      <c r="E45" s="73">
        <v>443.8</v>
      </c>
      <c r="F45" s="74">
        <v>443.8</v>
      </c>
      <c r="G45" s="74">
        <v>0</v>
      </c>
      <c r="H45" s="75">
        <v>0</v>
      </c>
    </row>
    <row r="46" spans="1:8" ht="16.5" thickBot="1" x14ac:dyDescent="0.3">
      <c r="A46" s="76" t="s">
        <v>24</v>
      </c>
      <c r="B46" s="77">
        <v>187.2475</v>
      </c>
      <c r="C46" s="77">
        <v>187.3108</v>
      </c>
      <c r="D46" s="78">
        <v>7000</v>
      </c>
      <c r="E46" s="79">
        <v>443.1</v>
      </c>
      <c r="F46" s="80">
        <v>443.8</v>
      </c>
      <c r="G46" s="80">
        <v>-0.7</v>
      </c>
      <c r="H46" s="81">
        <v>-0.16</v>
      </c>
    </row>
    <row r="47" spans="1:8" x14ac:dyDescent="0.2">
      <c r="A47" s="51"/>
      <c r="B47" s="51"/>
      <c r="C47" s="51"/>
      <c r="D47" s="51"/>
      <c r="E47" s="82">
        <v>1550.4</v>
      </c>
      <c r="F47" s="83">
        <v>1550.8</v>
      </c>
      <c r="G47" s="83">
        <v>-0.39999999999999991</v>
      </c>
      <c r="H47" s="51"/>
    </row>
  </sheetData>
  <mergeCells count="12">
    <mergeCell ref="A29:H29"/>
    <mergeCell ref="A34:A35"/>
    <mergeCell ref="B34:B35"/>
    <mergeCell ref="C34:C35"/>
    <mergeCell ref="D34:D35"/>
    <mergeCell ref="H34:H35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8"/>
  <sheetViews>
    <sheetView workbookViewId="0">
      <selection activeCell="A30" sqref="A30:Z48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27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28</v>
      </c>
      <c r="C7" s="97" t="s">
        <v>29</v>
      </c>
      <c r="D7" s="97" t="s">
        <v>30</v>
      </c>
      <c r="E7" s="97" t="s">
        <v>31</v>
      </c>
      <c r="F7" s="97" t="s">
        <v>32</v>
      </c>
      <c r="G7" s="97" t="s">
        <v>33</v>
      </c>
      <c r="H7" s="97" t="s">
        <v>34</v>
      </c>
      <c r="I7" s="97" t="s">
        <v>35</v>
      </c>
      <c r="J7" s="97" t="s">
        <v>36</v>
      </c>
      <c r="K7" s="97" t="s">
        <v>37</v>
      </c>
      <c r="L7" s="97" t="s">
        <v>38</v>
      </c>
      <c r="M7" s="97" t="s">
        <v>39</v>
      </c>
      <c r="N7" s="97" t="s">
        <v>40</v>
      </c>
      <c r="O7" s="97" t="s">
        <v>41</v>
      </c>
      <c r="P7" s="97" t="s">
        <v>42</v>
      </c>
      <c r="Q7" s="97" t="s">
        <v>43</v>
      </c>
      <c r="R7" s="97" t="s">
        <v>44</v>
      </c>
      <c r="S7" s="97" t="s">
        <v>45</v>
      </c>
      <c r="T7" s="97" t="s">
        <v>46</v>
      </c>
      <c r="U7" s="97" t="s">
        <v>47</v>
      </c>
      <c r="V7" s="97" t="s">
        <v>48</v>
      </c>
      <c r="W7" s="97" t="s">
        <v>49</v>
      </c>
      <c r="X7" s="97" t="s">
        <v>50</v>
      </c>
      <c r="Y7" s="100" t="s">
        <v>51</v>
      </c>
      <c r="Z7" s="98" t="s">
        <v>52</v>
      </c>
    </row>
    <row r="8" spans="1:26" x14ac:dyDescent="0.2">
      <c r="A8" s="87" t="s">
        <v>14</v>
      </c>
      <c r="B8" s="91">
        <v>6.5980000000000008</v>
      </c>
      <c r="C8" s="92">
        <v>6.4540000000000006</v>
      </c>
      <c r="D8" s="92">
        <v>6.3380000000000001</v>
      </c>
      <c r="E8" s="92">
        <v>6.6020000000000003</v>
      </c>
      <c r="F8" s="92">
        <v>6.6020000000000003</v>
      </c>
      <c r="G8" s="92">
        <v>6.524</v>
      </c>
      <c r="H8" s="92">
        <v>6.4540000000000006</v>
      </c>
      <c r="I8" s="92">
        <v>6.58</v>
      </c>
      <c r="J8" s="92">
        <v>6.5920000000000005</v>
      </c>
      <c r="K8" s="93">
        <v>6.6280000000000001</v>
      </c>
      <c r="L8" s="93">
        <v>6.6640000000000006</v>
      </c>
      <c r="M8" s="93">
        <v>6.734</v>
      </c>
      <c r="N8" s="93">
        <v>6.5940000000000003</v>
      </c>
      <c r="O8" s="93">
        <v>6.6180000000000003</v>
      </c>
      <c r="P8" s="93">
        <v>6.694</v>
      </c>
      <c r="Q8" s="93">
        <v>6.6779999999999999</v>
      </c>
      <c r="R8" s="93">
        <v>6.6880000000000006</v>
      </c>
      <c r="S8" s="93">
        <v>6.7320000000000002</v>
      </c>
      <c r="T8" s="93">
        <v>6.8380000000000001</v>
      </c>
      <c r="U8" s="93">
        <v>7.0600000000000005</v>
      </c>
      <c r="V8" s="93">
        <v>6.8940000000000001</v>
      </c>
      <c r="W8" s="93">
        <v>6.69</v>
      </c>
      <c r="X8" s="93">
        <v>6.7240000000000002</v>
      </c>
      <c r="Y8" s="101">
        <v>6.7920000000000007</v>
      </c>
      <c r="Z8" s="99">
        <v>159.77199999999996</v>
      </c>
    </row>
    <row r="9" spans="1:26" x14ac:dyDescent="0.2">
      <c r="A9" s="87" t="s">
        <v>15</v>
      </c>
      <c r="B9" s="91">
        <v>17.400000000000002</v>
      </c>
      <c r="C9" s="92">
        <v>13.200000000000001</v>
      </c>
      <c r="D9" s="92">
        <v>13.200000000000001</v>
      </c>
      <c r="E9" s="92">
        <v>13</v>
      </c>
      <c r="F9" s="92">
        <v>13.200000000000001</v>
      </c>
      <c r="G9" s="92">
        <v>13.8</v>
      </c>
      <c r="H9" s="92">
        <v>17.600000000000001</v>
      </c>
      <c r="I9" s="92">
        <v>19.400000000000002</v>
      </c>
      <c r="J9" s="92">
        <v>15.8</v>
      </c>
      <c r="K9" s="93">
        <v>14.8</v>
      </c>
      <c r="L9" s="93">
        <v>14.6</v>
      </c>
      <c r="M9" s="93">
        <v>13</v>
      </c>
      <c r="N9" s="93">
        <v>15</v>
      </c>
      <c r="O9" s="93">
        <v>13.6</v>
      </c>
      <c r="P9" s="93">
        <v>14.8</v>
      </c>
      <c r="Q9" s="93">
        <v>16</v>
      </c>
      <c r="R9" s="93">
        <v>21.8</v>
      </c>
      <c r="S9" s="93">
        <v>23.6</v>
      </c>
      <c r="T9" s="93">
        <v>21.8</v>
      </c>
      <c r="U9" s="93">
        <v>20.2</v>
      </c>
      <c r="V9" s="93">
        <v>20.6</v>
      </c>
      <c r="W9" s="93">
        <v>18.2</v>
      </c>
      <c r="X9" s="93">
        <v>17.2</v>
      </c>
      <c r="Y9" s="101">
        <v>16.600000000000001</v>
      </c>
      <c r="Z9" s="106">
        <v>398.40000000000009</v>
      </c>
    </row>
    <row r="10" spans="1:26" x14ac:dyDescent="0.2">
      <c r="A10" s="87" t="s">
        <v>16</v>
      </c>
      <c r="B10" s="91">
        <v>5</v>
      </c>
      <c r="C10" s="92">
        <v>6</v>
      </c>
      <c r="D10" s="92">
        <v>5.4</v>
      </c>
      <c r="E10" s="92">
        <v>4.2</v>
      </c>
      <c r="F10" s="92">
        <v>4.2</v>
      </c>
      <c r="G10" s="92">
        <v>3.2</v>
      </c>
      <c r="H10" s="92">
        <v>4</v>
      </c>
      <c r="I10" s="92">
        <v>4.6000000000000005</v>
      </c>
      <c r="J10" s="92">
        <v>3.6</v>
      </c>
      <c r="K10" s="93">
        <v>4.2</v>
      </c>
      <c r="L10" s="93">
        <v>3.8000000000000003</v>
      </c>
      <c r="M10" s="93">
        <v>2.8000000000000003</v>
      </c>
      <c r="N10" s="93">
        <v>2.6</v>
      </c>
      <c r="O10" s="93">
        <v>2.6</v>
      </c>
      <c r="P10" s="93">
        <v>3</v>
      </c>
      <c r="Q10" s="93">
        <v>4</v>
      </c>
      <c r="R10" s="93">
        <v>3.8000000000000003</v>
      </c>
      <c r="S10" s="93">
        <v>3.8000000000000003</v>
      </c>
      <c r="T10" s="93">
        <v>3.4</v>
      </c>
      <c r="U10" s="93">
        <v>4</v>
      </c>
      <c r="V10" s="93">
        <v>3.2</v>
      </c>
      <c r="W10" s="93">
        <v>3.6</v>
      </c>
      <c r="X10" s="93">
        <v>3</v>
      </c>
      <c r="Y10" s="101">
        <v>2.8000000000000003</v>
      </c>
      <c r="Z10" s="106">
        <v>90.8</v>
      </c>
    </row>
    <row r="11" spans="1:26" x14ac:dyDescent="0.2">
      <c r="A11" s="87" t="s">
        <v>17</v>
      </c>
      <c r="B11" s="91">
        <v>3.1</v>
      </c>
      <c r="C11" s="92">
        <v>3.8000000000000003</v>
      </c>
      <c r="D11" s="92">
        <v>3.3000000000000003</v>
      </c>
      <c r="E11" s="92">
        <v>2.3000000000000003</v>
      </c>
      <c r="F11" s="92">
        <v>2</v>
      </c>
      <c r="G11" s="92">
        <v>1.4000000000000001</v>
      </c>
      <c r="H11" s="92">
        <v>1.9000000000000001</v>
      </c>
      <c r="I11" s="92">
        <v>2.4</v>
      </c>
      <c r="J11" s="92">
        <v>2.6</v>
      </c>
      <c r="K11" s="93">
        <v>3.6</v>
      </c>
      <c r="L11" s="93">
        <v>3</v>
      </c>
      <c r="M11" s="93">
        <v>2.2000000000000002</v>
      </c>
      <c r="N11" s="93">
        <v>1.9000000000000001</v>
      </c>
      <c r="O11" s="93">
        <v>1.9000000000000001</v>
      </c>
      <c r="P11" s="93">
        <v>2.5</v>
      </c>
      <c r="Q11" s="93">
        <v>3.4</v>
      </c>
      <c r="R11" s="93">
        <v>3.2</v>
      </c>
      <c r="S11" s="93">
        <v>3.2</v>
      </c>
      <c r="T11" s="93">
        <v>2.7</v>
      </c>
      <c r="U11" s="93">
        <v>3.3000000000000003</v>
      </c>
      <c r="V11" s="93">
        <v>2.6</v>
      </c>
      <c r="W11" s="93">
        <v>2.9</v>
      </c>
      <c r="X11" s="93">
        <v>2.4</v>
      </c>
      <c r="Y11" s="101">
        <v>2.2000000000000002</v>
      </c>
      <c r="Z11" s="106">
        <v>63.800000000000004</v>
      </c>
    </row>
    <row r="12" spans="1:26" x14ac:dyDescent="0.2">
      <c r="A12" s="87" t="s">
        <v>18</v>
      </c>
      <c r="B12" s="91">
        <v>5.5</v>
      </c>
      <c r="C12" s="92">
        <v>5.4</v>
      </c>
      <c r="D12" s="92">
        <v>5.2</v>
      </c>
      <c r="E12" s="92">
        <v>5.3</v>
      </c>
      <c r="F12" s="92">
        <v>5.4</v>
      </c>
      <c r="G12" s="92">
        <v>3.5</v>
      </c>
      <c r="H12" s="92">
        <v>4.2</v>
      </c>
      <c r="I12" s="92">
        <v>4.7</v>
      </c>
      <c r="J12" s="92">
        <v>4.3</v>
      </c>
      <c r="K12" s="93">
        <v>4.7</v>
      </c>
      <c r="L12" s="93">
        <v>4.5</v>
      </c>
      <c r="M12" s="93">
        <v>3.9</v>
      </c>
      <c r="N12" s="93">
        <v>5</v>
      </c>
      <c r="O12" s="93">
        <v>4.2</v>
      </c>
      <c r="P12" s="93">
        <v>6</v>
      </c>
      <c r="Q12" s="93">
        <v>4.9000000000000004</v>
      </c>
      <c r="R12" s="93">
        <v>7.9</v>
      </c>
      <c r="S12" s="93">
        <v>8</v>
      </c>
      <c r="T12" s="93">
        <v>6.2</v>
      </c>
      <c r="U12" s="93">
        <v>6.8</v>
      </c>
      <c r="V12" s="93">
        <v>6.7</v>
      </c>
      <c r="W12" s="93">
        <v>5.7</v>
      </c>
      <c r="X12" s="93">
        <v>5.5</v>
      </c>
      <c r="Y12" s="101">
        <v>5.6000000000000005</v>
      </c>
      <c r="Z12" s="106">
        <v>129.10000000000002</v>
      </c>
    </row>
    <row r="13" spans="1:26" x14ac:dyDescent="0.2">
      <c r="A13" s="87" t="s">
        <v>19</v>
      </c>
      <c r="B13" s="91">
        <v>12.1</v>
      </c>
      <c r="C13" s="92">
        <v>7.3</v>
      </c>
      <c r="D13" s="92">
        <v>7.8</v>
      </c>
      <c r="E13" s="92">
        <v>7.7</v>
      </c>
      <c r="F13" s="92">
        <v>7.8</v>
      </c>
      <c r="G13" s="92">
        <v>10.6</v>
      </c>
      <c r="H13" s="92">
        <v>13.6</v>
      </c>
      <c r="I13" s="92">
        <v>14.5</v>
      </c>
      <c r="J13" s="92">
        <v>11.200000000000001</v>
      </c>
      <c r="K13" s="93">
        <v>10.1</v>
      </c>
      <c r="L13" s="93">
        <v>10</v>
      </c>
      <c r="M13" s="93">
        <v>9</v>
      </c>
      <c r="N13" s="93">
        <v>10.1</v>
      </c>
      <c r="O13" s="93">
        <v>9.3000000000000007</v>
      </c>
      <c r="P13" s="93">
        <v>9</v>
      </c>
      <c r="Q13" s="93">
        <v>10.8</v>
      </c>
      <c r="R13" s="93">
        <v>14.6</v>
      </c>
      <c r="S13" s="93">
        <v>15.6</v>
      </c>
      <c r="T13" s="93">
        <v>15.3</v>
      </c>
      <c r="U13" s="93">
        <v>13.5</v>
      </c>
      <c r="V13" s="93">
        <v>13.6</v>
      </c>
      <c r="W13" s="93">
        <v>12.5</v>
      </c>
      <c r="X13" s="93">
        <v>11.4</v>
      </c>
      <c r="Y13" s="101">
        <v>11.1</v>
      </c>
      <c r="Z13" s="106">
        <v>268.5</v>
      </c>
    </row>
    <row r="14" spans="1:26" x14ac:dyDescent="0.2">
      <c r="A14" s="87" t="s">
        <v>20</v>
      </c>
      <c r="B14" s="91">
        <v>2.1</v>
      </c>
      <c r="C14" s="92">
        <v>2.1</v>
      </c>
      <c r="D14" s="92">
        <v>2</v>
      </c>
      <c r="E14" s="92">
        <v>2</v>
      </c>
      <c r="F14" s="92">
        <v>2.1</v>
      </c>
      <c r="G14" s="92">
        <v>2</v>
      </c>
      <c r="H14" s="92">
        <v>2.2000000000000002</v>
      </c>
      <c r="I14" s="92">
        <v>2</v>
      </c>
      <c r="J14" s="92">
        <v>1.7</v>
      </c>
      <c r="K14" s="93">
        <v>0.6</v>
      </c>
      <c r="L14" s="93">
        <v>0.70000000000000007</v>
      </c>
      <c r="M14" s="93">
        <v>0.6</v>
      </c>
      <c r="N14" s="93">
        <v>0.6</v>
      </c>
      <c r="O14" s="93">
        <v>0.6</v>
      </c>
      <c r="P14" s="93">
        <v>0.6</v>
      </c>
      <c r="Q14" s="93">
        <v>0.6</v>
      </c>
      <c r="R14" s="93">
        <v>0.6</v>
      </c>
      <c r="S14" s="93">
        <v>0.6</v>
      </c>
      <c r="T14" s="93">
        <v>0.6</v>
      </c>
      <c r="U14" s="93">
        <v>0.6</v>
      </c>
      <c r="V14" s="93">
        <v>0.6</v>
      </c>
      <c r="W14" s="93">
        <v>0.6</v>
      </c>
      <c r="X14" s="93">
        <v>0.6</v>
      </c>
      <c r="Y14" s="101">
        <v>0.6</v>
      </c>
      <c r="Z14" s="106">
        <v>27.300000000000018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15.4</v>
      </c>
      <c r="C17" s="92">
        <v>15.4</v>
      </c>
      <c r="D17" s="92">
        <v>15.4</v>
      </c>
      <c r="E17" s="92">
        <v>15.4</v>
      </c>
      <c r="F17" s="92">
        <v>14</v>
      </c>
      <c r="G17" s="92">
        <v>12.6</v>
      </c>
      <c r="H17" s="92">
        <v>14</v>
      </c>
      <c r="I17" s="92">
        <v>15.4</v>
      </c>
      <c r="J17" s="92">
        <v>14</v>
      </c>
      <c r="K17" s="93">
        <v>14</v>
      </c>
      <c r="L17" s="93">
        <v>14</v>
      </c>
      <c r="M17" s="93">
        <v>14</v>
      </c>
      <c r="N17" s="93">
        <v>12.6</v>
      </c>
      <c r="O17" s="93">
        <v>12.6</v>
      </c>
      <c r="P17" s="93">
        <v>14</v>
      </c>
      <c r="Q17" s="93">
        <v>14</v>
      </c>
      <c r="R17" s="93">
        <v>14</v>
      </c>
      <c r="S17" s="93">
        <v>14</v>
      </c>
      <c r="T17" s="93">
        <v>14</v>
      </c>
      <c r="U17" s="93">
        <v>15.4</v>
      </c>
      <c r="V17" s="93">
        <v>14</v>
      </c>
      <c r="W17" s="93">
        <v>14</v>
      </c>
      <c r="X17" s="93">
        <v>12.6</v>
      </c>
      <c r="Y17" s="101">
        <v>14</v>
      </c>
      <c r="Z17" s="106">
        <v>338.79999999999995</v>
      </c>
    </row>
    <row r="18" spans="1:26" x14ac:dyDescent="0.2">
      <c r="A18" s="87" t="s">
        <v>24</v>
      </c>
      <c r="B18" s="91">
        <v>15.4</v>
      </c>
      <c r="C18" s="92">
        <v>16.100000000000001</v>
      </c>
      <c r="D18" s="92">
        <v>15.4</v>
      </c>
      <c r="E18" s="92">
        <v>14.700000000000001</v>
      </c>
      <c r="F18" s="92">
        <v>14</v>
      </c>
      <c r="G18" s="92">
        <v>13.3</v>
      </c>
      <c r="H18" s="92">
        <v>14</v>
      </c>
      <c r="I18" s="92">
        <v>14.700000000000001</v>
      </c>
      <c r="J18" s="92">
        <v>14</v>
      </c>
      <c r="K18" s="93">
        <v>14.700000000000001</v>
      </c>
      <c r="L18" s="93">
        <v>14</v>
      </c>
      <c r="M18" s="93">
        <v>13.3</v>
      </c>
      <c r="N18" s="93">
        <v>12.6</v>
      </c>
      <c r="O18" s="93">
        <v>12.6</v>
      </c>
      <c r="P18" s="93">
        <v>14</v>
      </c>
      <c r="Q18" s="93">
        <v>14</v>
      </c>
      <c r="R18" s="93">
        <v>14.700000000000001</v>
      </c>
      <c r="S18" s="93">
        <v>14</v>
      </c>
      <c r="T18" s="93">
        <v>14</v>
      </c>
      <c r="U18" s="93">
        <v>14.700000000000001</v>
      </c>
      <c r="V18" s="93">
        <v>14</v>
      </c>
      <c r="W18" s="93">
        <v>14</v>
      </c>
      <c r="X18" s="93">
        <v>13.3</v>
      </c>
      <c r="Y18" s="101">
        <v>13.3</v>
      </c>
      <c r="Z18" s="106">
        <v>338.8</v>
      </c>
    </row>
    <row r="19" spans="1:26" ht="16.5" thickBot="1" x14ac:dyDescent="0.3">
      <c r="A19" s="102" t="s">
        <v>53</v>
      </c>
      <c r="B19" s="103">
        <v>82.598000000000013</v>
      </c>
      <c r="C19" s="103">
        <v>75.754000000000005</v>
      </c>
      <c r="D19" s="103">
        <v>74.037999999999997</v>
      </c>
      <c r="E19" s="103">
        <v>71.201999999999998</v>
      </c>
      <c r="F19" s="103">
        <v>69.301999999999992</v>
      </c>
      <c r="G19" s="103">
        <v>66.924000000000007</v>
      </c>
      <c r="H19" s="103">
        <v>77.954000000000008</v>
      </c>
      <c r="I19" s="103">
        <v>84.280000000000015</v>
      </c>
      <c r="J19" s="103">
        <v>73.792000000000002</v>
      </c>
      <c r="K19" s="103">
        <v>73.328000000000003</v>
      </c>
      <c r="L19" s="103">
        <v>71.26400000000001</v>
      </c>
      <c r="M19" s="103">
        <v>65.534000000000006</v>
      </c>
      <c r="N19" s="103">
        <v>66.994</v>
      </c>
      <c r="O19" s="103">
        <v>64.018000000000001</v>
      </c>
      <c r="P19" s="103">
        <v>70.593999999999994</v>
      </c>
      <c r="Q19" s="103">
        <v>74.378000000000014</v>
      </c>
      <c r="R19" s="103">
        <v>87.287999999999997</v>
      </c>
      <c r="S19" s="103">
        <v>89.532000000000011</v>
      </c>
      <c r="T19" s="103">
        <v>84.838000000000022</v>
      </c>
      <c r="U19" s="103">
        <v>85.56</v>
      </c>
      <c r="V19" s="103">
        <v>82.194000000000003</v>
      </c>
      <c r="W19" s="103">
        <v>78.19</v>
      </c>
      <c r="X19" s="103">
        <v>72.724000000000004</v>
      </c>
      <c r="Y19" s="104">
        <v>72.992000000000004</v>
      </c>
      <c r="Z19" s="105">
        <v>1815.2719999999997</v>
      </c>
    </row>
    <row r="31" spans="1:26" ht="25.5" x14ac:dyDescent="0.2">
      <c r="A31" s="107"/>
      <c r="B31" s="112"/>
      <c r="C31" s="107"/>
      <c r="D31" s="119" t="s">
        <v>27</v>
      </c>
      <c r="E31" s="112"/>
      <c r="F31" s="112"/>
      <c r="G31" s="112"/>
      <c r="H31" s="112"/>
      <c r="I31" s="112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8.75" x14ac:dyDescent="0.2">
      <c r="A32" s="107"/>
      <c r="B32" s="111"/>
      <c r="C32" s="107"/>
      <c r="D32" s="113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</row>
    <row r="33" spans="1:26" ht="15.75" x14ac:dyDescent="0.2">
      <c r="A33" s="107"/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9" t="s">
        <v>25</v>
      </c>
    </row>
    <row r="34" spans="1:26" ht="18.75" x14ac:dyDescent="0.2">
      <c r="A34" s="118" t="s">
        <v>13</v>
      </c>
      <c r="B34" s="111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8" t="s">
        <v>12</v>
      </c>
    </row>
    <row r="35" spans="1:26" ht="13.5" thickBot="1" x14ac:dyDescent="0.25">
      <c r="A35" s="107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</row>
    <row r="36" spans="1:26" ht="16.5" thickBot="1" x14ac:dyDescent="0.25">
      <c r="A36" s="117" t="s">
        <v>0</v>
      </c>
      <c r="B36" s="120" t="s">
        <v>28</v>
      </c>
      <c r="C36" s="120" t="s">
        <v>29</v>
      </c>
      <c r="D36" s="120" t="s">
        <v>30</v>
      </c>
      <c r="E36" s="120" t="s">
        <v>31</v>
      </c>
      <c r="F36" s="120" t="s">
        <v>32</v>
      </c>
      <c r="G36" s="120" t="s">
        <v>33</v>
      </c>
      <c r="H36" s="120" t="s">
        <v>34</v>
      </c>
      <c r="I36" s="120" t="s">
        <v>35</v>
      </c>
      <c r="J36" s="120" t="s">
        <v>36</v>
      </c>
      <c r="K36" s="120" t="s">
        <v>37</v>
      </c>
      <c r="L36" s="120" t="s">
        <v>38</v>
      </c>
      <c r="M36" s="120" t="s">
        <v>39</v>
      </c>
      <c r="N36" s="120" t="s">
        <v>40</v>
      </c>
      <c r="O36" s="120" t="s">
        <v>41</v>
      </c>
      <c r="P36" s="120" t="s">
        <v>42</v>
      </c>
      <c r="Q36" s="120" t="s">
        <v>43</v>
      </c>
      <c r="R36" s="120" t="s">
        <v>44</v>
      </c>
      <c r="S36" s="120" t="s">
        <v>45</v>
      </c>
      <c r="T36" s="120" t="s">
        <v>46</v>
      </c>
      <c r="U36" s="120" t="s">
        <v>47</v>
      </c>
      <c r="V36" s="120" t="s">
        <v>48</v>
      </c>
      <c r="W36" s="120" t="s">
        <v>49</v>
      </c>
      <c r="X36" s="120" t="s">
        <v>50</v>
      </c>
      <c r="Y36" s="123" t="s">
        <v>51</v>
      </c>
      <c r="Z36" s="121" t="s">
        <v>52</v>
      </c>
    </row>
    <row r="37" spans="1:26" x14ac:dyDescent="0.2">
      <c r="A37" s="110" t="s">
        <v>14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24"/>
      <c r="Z37" s="122">
        <v>0</v>
      </c>
    </row>
    <row r="38" spans="1:26" x14ac:dyDescent="0.2">
      <c r="A38" s="110" t="s">
        <v>15</v>
      </c>
      <c r="B38" s="114">
        <v>11.8</v>
      </c>
      <c r="C38" s="115">
        <v>7.6000000000000005</v>
      </c>
      <c r="D38" s="115">
        <v>7.4</v>
      </c>
      <c r="E38" s="115">
        <v>7.2</v>
      </c>
      <c r="F38" s="115">
        <v>7.6000000000000005</v>
      </c>
      <c r="G38" s="115">
        <v>8</v>
      </c>
      <c r="H38" s="115">
        <v>9.4</v>
      </c>
      <c r="I38" s="115">
        <v>6.8</v>
      </c>
      <c r="J38" s="115">
        <v>4.6000000000000005</v>
      </c>
      <c r="K38" s="116">
        <v>4.8</v>
      </c>
      <c r="L38" s="116">
        <v>4.6000000000000005</v>
      </c>
      <c r="M38" s="116">
        <v>4</v>
      </c>
      <c r="N38" s="116">
        <v>5.2</v>
      </c>
      <c r="O38" s="116">
        <v>3.8000000000000003</v>
      </c>
      <c r="P38" s="116">
        <v>4.2</v>
      </c>
      <c r="Q38" s="116">
        <v>4.8</v>
      </c>
      <c r="R38" s="116">
        <v>12.4</v>
      </c>
      <c r="S38" s="116">
        <v>12.6</v>
      </c>
      <c r="T38" s="116">
        <v>12.6</v>
      </c>
      <c r="U38" s="116">
        <v>12.6</v>
      </c>
      <c r="V38" s="116">
        <v>12</v>
      </c>
      <c r="W38" s="116">
        <v>12.6</v>
      </c>
      <c r="X38" s="116">
        <v>11.8</v>
      </c>
      <c r="Y38" s="124">
        <v>11.8</v>
      </c>
      <c r="Z38" s="129">
        <v>200.20000000000002</v>
      </c>
    </row>
    <row r="39" spans="1:26" x14ac:dyDescent="0.2">
      <c r="A39" s="110" t="s">
        <v>16</v>
      </c>
      <c r="B39" s="114">
        <v>6</v>
      </c>
      <c r="C39" s="115">
        <v>6.2</v>
      </c>
      <c r="D39" s="115">
        <v>6</v>
      </c>
      <c r="E39" s="115">
        <v>6.2</v>
      </c>
      <c r="F39" s="115">
        <v>6</v>
      </c>
      <c r="G39" s="115">
        <v>4.4000000000000004</v>
      </c>
      <c r="H39" s="115">
        <v>4.4000000000000004</v>
      </c>
      <c r="I39" s="115">
        <v>4.6000000000000005</v>
      </c>
      <c r="J39" s="115">
        <v>4.8</v>
      </c>
      <c r="K39" s="116">
        <v>5.6000000000000005</v>
      </c>
      <c r="L39" s="116">
        <v>5.6000000000000005</v>
      </c>
      <c r="M39" s="116">
        <v>5.8</v>
      </c>
      <c r="N39" s="116">
        <v>5</v>
      </c>
      <c r="O39" s="116">
        <v>5</v>
      </c>
      <c r="P39" s="116">
        <v>5</v>
      </c>
      <c r="Q39" s="116">
        <v>5.2</v>
      </c>
      <c r="R39" s="116">
        <v>6.6000000000000005</v>
      </c>
      <c r="S39" s="116">
        <v>6.4</v>
      </c>
      <c r="T39" s="116">
        <v>6.6000000000000005</v>
      </c>
      <c r="U39" s="116">
        <v>7</v>
      </c>
      <c r="V39" s="116">
        <v>6.2</v>
      </c>
      <c r="W39" s="116">
        <v>6</v>
      </c>
      <c r="X39" s="116">
        <v>6.4</v>
      </c>
      <c r="Y39" s="124">
        <v>6.4</v>
      </c>
      <c r="Z39" s="129">
        <v>137.4</v>
      </c>
    </row>
    <row r="40" spans="1:26" x14ac:dyDescent="0.2">
      <c r="A40" s="110" t="s">
        <v>17</v>
      </c>
      <c r="B40" s="114">
        <v>2.9</v>
      </c>
      <c r="C40" s="115">
        <v>3.1</v>
      </c>
      <c r="D40" s="115">
        <v>2.9</v>
      </c>
      <c r="E40" s="115">
        <v>3.1</v>
      </c>
      <c r="F40" s="115">
        <v>2.9</v>
      </c>
      <c r="G40" s="115">
        <v>1.6</v>
      </c>
      <c r="H40" s="115">
        <v>1.6</v>
      </c>
      <c r="I40" s="115">
        <v>1.6</v>
      </c>
      <c r="J40" s="115">
        <v>1.8</v>
      </c>
      <c r="K40" s="116">
        <v>2.6</v>
      </c>
      <c r="L40" s="116">
        <v>2.6</v>
      </c>
      <c r="M40" s="116">
        <v>2.3000000000000003</v>
      </c>
      <c r="N40" s="116">
        <v>2</v>
      </c>
      <c r="O40" s="116">
        <v>1.9000000000000001</v>
      </c>
      <c r="P40" s="116">
        <v>1.8</v>
      </c>
      <c r="Q40" s="116">
        <v>2.1</v>
      </c>
      <c r="R40" s="116">
        <v>3.4</v>
      </c>
      <c r="S40" s="116">
        <v>3.4</v>
      </c>
      <c r="T40" s="116">
        <v>2.9</v>
      </c>
      <c r="U40" s="116">
        <v>3.4</v>
      </c>
      <c r="V40" s="116">
        <v>3.1</v>
      </c>
      <c r="W40" s="116">
        <v>3</v>
      </c>
      <c r="X40" s="116">
        <v>3.1</v>
      </c>
      <c r="Y40" s="124">
        <v>3.2</v>
      </c>
      <c r="Z40" s="129">
        <v>62.300000000000004</v>
      </c>
    </row>
    <row r="41" spans="1:26" x14ac:dyDescent="0.2">
      <c r="A41" s="110" t="s">
        <v>18</v>
      </c>
      <c r="B41" s="114">
        <v>5.5</v>
      </c>
      <c r="C41" s="115">
        <v>5.2</v>
      </c>
      <c r="D41" s="115">
        <v>5.2</v>
      </c>
      <c r="E41" s="115">
        <v>4.9000000000000004</v>
      </c>
      <c r="F41" s="115">
        <v>5.2</v>
      </c>
      <c r="G41" s="115">
        <v>3</v>
      </c>
      <c r="H41" s="115">
        <v>2.6</v>
      </c>
      <c r="I41" s="115">
        <v>2.2000000000000002</v>
      </c>
      <c r="J41" s="115">
        <v>2.5</v>
      </c>
      <c r="K41" s="116">
        <v>2.8000000000000003</v>
      </c>
      <c r="L41" s="116">
        <v>2.5</v>
      </c>
      <c r="M41" s="116">
        <v>2.5</v>
      </c>
      <c r="N41" s="116">
        <v>3</v>
      </c>
      <c r="O41" s="116">
        <v>2.5</v>
      </c>
      <c r="P41" s="116">
        <v>2.7</v>
      </c>
      <c r="Q41" s="116">
        <v>2.6</v>
      </c>
      <c r="R41" s="116">
        <v>5.1000000000000005</v>
      </c>
      <c r="S41" s="116">
        <v>5.2</v>
      </c>
      <c r="T41" s="116">
        <v>4.9000000000000004</v>
      </c>
      <c r="U41" s="116">
        <v>4.9000000000000004</v>
      </c>
      <c r="V41" s="116">
        <v>4.7</v>
      </c>
      <c r="W41" s="116">
        <v>4.9000000000000004</v>
      </c>
      <c r="X41" s="116">
        <v>4.8</v>
      </c>
      <c r="Y41" s="124">
        <v>5.1000000000000005</v>
      </c>
      <c r="Z41" s="129">
        <v>94.500000000000014</v>
      </c>
    </row>
    <row r="42" spans="1:26" x14ac:dyDescent="0.2">
      <c r="A42" s="110" t="s">
        <v>19</v>
      </c>
      <c r="B42" s="114">
        <v>6.2</v>
      </c>
      <c r="C42" s="115">
        <v>0.8</v>
      </c>
      <c r="D42" s="115">
        <v>0.9</v>
      </c>
      <c r="E42" s="115">
        <v>1</v>
      </c>
      <c r="F42" s="115">
        <v>1.2</v>
      </c>
      <c r="G42" s="115">
        <v>4.7</v>
      </c>
      <c r="H42" s="115">
        <v>6.8</v>
      </c>
      <c r="I42" s="115">
        <v>4</v>
      </c>
      <c r="J42" s="115">
        <v>1.5</v>
      </c>
      <c r="K42" s="116">
        <v>1.4000000000000001</v>
      </c>
      <c r="L42" s="116">
        <v>1.3</v>
      </c>
      <c r="M42" s="116">
        <v>1</v>
      </c>
      <c r="N42" s="116">
        <v>1.3</v>
      </c>
      <c r="O42" s="116">
        <v>0.8</v>
      </c>
      <c r="P42" s="116">
        <v>1</v>
      </c>
      <c r="Q42" s="116">
        <v>1.5</v>
      </c>
      <c r="R42" s="116">
        <v>7.9</v>
      </c>
      <c r="S42" s="116">
        <v>7.3</v>
      </c>
      <c r="T42" s="116">
        <v>7.6000000000000005</v>
      </c>
      <c r="U42" s="116">
        <v>7.6000000000000005</v>
      </c>
      <c r="V42" s="116">
        <v>7.4</v>
      </c>
      <c r="W42" s="116">
        <v>7.6000000000000005</v>
      </c>
      <c r="X42" s="116">
        <v>6.9</v>
      </c>
      <c r="Y42" s="124">
        <v>6.8</v>
      </c>
      <c r="Z42" s="129">
        <v>94.5</v>
      </c>
    </row>
    <row r="43" spans="1:26" x14ac:dyDescent="0.2">
      <c r="A43" s="110" t="s">
        <v>20</v>
      </c>
      <c r="B43" s="114">
        <v>3.3000000000000003</v>
      </c>
      <c r="C43" s="115">
        <v>3</v>
      </c>
      <c r="D43" s="115">
        <v>3.1</v>
      </c>
      <c r="E43" s="115">
        <v>3</v>
      </c>
      <c r="F43" s="115">
        <v>3.2</v>
      </c>
      <c r="G43" s="115">
        <v>2.9</v>
      </c>
      <c r="H43" s="115">
        <v>2.8000000000000003</v>
      </c>
      <c r="I43" s="115">
        <v>2.8000000000000003</v>
      </c>
      <c r="J43" s="115">
        <v>2.9</v>
      </c>
      <c r="K43" s="116">
        <v>3</v>
      </c>
      <c r="L43" s="116">
        <v>3.2</v>
      </c>
      <c r="M43" s="116">
        <v>3.1</v>
      </c>
      <c r="N43" s="116">
        <v>3.2</v>
      </c>
      <c r="O43" s="116">
        <v>2.9</v>
      </c>
      <c r="P43" s="116">
        <v>3.1</v>
      </c>
      <c r="Q43" s="116">
        <v>3.1</v>
      </c>
      <c r="R43" s="116">
        <v>3</v>
      </c>
      <c r="S43" s="116">
        <v>3.2</v>
      </c>
      <c r="T43" s="116">
        <v>3.3000000000000003</v>
      </c>
      <c r="U43" s="116">
        <v>3.7</v>
      </c>
      <c r="V43" s="116">
        <v>3.2</v>
      </c>
      <c r="W43" s="116">
        <v>3</v>
      </c>
      <c r="X43" s="116">
        <v>3.1</v>
      </c>
      <c r="Y43" s="124">
        <v>3.2</v>
      </c>
      <c r="Z43" s="129">
        <v>74.300000000000011</v>
      </c>
    </row>
    <row r="44" spans="1:26" x14ac:dyDescent="0.2">
      <c r="A44" s="110" t="s">
        <v>21</v>
      </c>
      <c r="B44" s="114">
        <v>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6">
        <v>0</v>
      </c>
      <c r="L44" s="116">
        <v>0</v>
      </c>
      <c r="M44" s="116">
        <v>0</v>
      </c>
      <c r="N44" s="116">
        <v>0</v>
      </c>
      <c r="O44" s="116">
        <v>0</v>
      </c>
      <c r="P44" s="116">
        <v>0</v>
      </c>
      <c r="Q44" s="116">
        <v>0</v>
      </c>
      <c r="R44" s="116">
        <v>0</v>
      </c>
      <c r="S44" s="116">
        <v>0</v>
      </c>
      <c r="T44" s="116">
        <v>0</v>
      </c>
      <c r="U44" s="116">
        <v>0</v>
      </c>
      <c r="V44" s="116">
        <v>0</v>
      </c>
      <c r="W44" s="116">
        <v>0</v>
      </c>
      <c r="X44" s="116">
        <v>0</v>
      </c>
      <c r="Y44" s="124">
        <v>0</v>
      </c>
      <c r="Z44" s="129">
        <v>0</v>
      </c>
    </row>
    <row r="45" spans="1:26" x14ac:dyDescent="0.2">
      <c r="A45" s="110" t="s">
        <v>22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23</v>
      </c>
      <c r="B46" s="114">
        <v>19.600000000000001</v>
      </c>
      <c r="C46" s="115">
        <v>19.600000000000001</v>
      </c>
      <c r="D46" s="115">
        <v>18.2</v>
      </c>
      <c r="E46" s="115">
        <v>19.600000000000001</v>
      </c>
      <c r="F46" s="115">
        <v>18.2</v>
      </c>
      <c r="G46" s="115">
        <v>16.8</v>
      </c>
      <c r="H46" s="115">
        <v>15.4</v>
      </c>
      <c r="I46" s="115">
        <v>16.8</v>
      </c>
      <c r="J46" s="115">
        <v>18.2</v>
      </c>
      <c r="K46" s="116">
        <v>18.2</v>
      </c>
      <c r="L46" s="116">
        <v>18.2</v>
      </c>
      <c r="M46" s="116">
        <v>18.2</v>
      </c>
      <c r="N46" s="116">
        <v>18.2</v>
      </c>
      <c r="O46" s="116">
        <v>16.8</v>
      </c>
      <c r="P46" s="116">
        <v>18.2</v>
      </c>
      <c r="Q46" s="116">
        <v>18.2</v>
      </c>
      <c r="R46" s="116">
        <v>18.2</v>
      </c>
      <c r="S46" s="116">
        <v>19.600000000000001</v>
      </c>
      <c r="T46" s="116">
        <v>21</v>
      </c>
      <c r="U46" s="116">
        <v>21</v>
      </c>
      <c r="V46" s="116">
        <v>18.2</v>
      </c>
      <c r="W46" s="116">
        <v>18.2</v>
      </c>
      <c r="X46" s="116">
        <v>19.600000000000001</v>
      </c>
      <c r="Y46" s="124">
        <v>19.600000000000001</v>
      </c>
      <c r="Z46" s="129">
        <v>443.8</v>
      </c>
    </row>
    <row r="47" spans="1:26" x14ac:dyDescent="0.2">
      <c r="A47" s="110" t="s">
        <v>24</v>
      </c>
      <c r="B47" s="114">
        <v>18.900000000000002</v>
      </c>
      <c r="C47" s="115">
        <v>19.600000000000001</v>
      </c>
      <c r="D47" s="115">
        <v>18.2</v>
      </c>
      <c r="E47" s="115">
        <v>19.600000000000001</v>
      </c>
      <c r="F47" s="115">
        <v>18.900000000000002</v>
      </c>
      <c r="G47" s="115">
        <v>16.100000000000001</v>
      </c>
      <c r="H47" s="115">
        <v>16.100000000000001</v>
      </c>
      <c r="I47" s="115">
        <v>16.8</v>
      </c>
      <c r="J47" s="115">
        <v>17.5</v>
      </c>
      <c r="K47" s="116">
        <v>18.2</v>
      </c>
      <c r="L47" s="116">
        <v>18.2</v>
      </c>
      <c r="M47" s="116">
        <v>18.900000000000002</v>
      </c>
      <c r="N47" s="116">
        <v>17.5</v>
      </c>
      <c r="O47" s="116">
        <v>17.5</v>
      </c>
      <c r="P47" s="116">
        <v>17.5</v>
      </c>
      <c r="Q47" s="116">
        <v>18.2</v>
      </c>
      <c r="R47" s="116">
        <v>18.900000000000002</v>
      </c>
      <c r="S47" s="116">
        <v>19.600000000000001</v>
      </c>
      <c r="T47" s="116">
        <v>20.3</v>
      </c>
      <c r="U47" s="116">
        <v>21</v>
      </c>
      <c r="V47" s="116">
        <v>18.2</v>
      </c>
      <c r="W47" s="116">
        <v>18.900000000000002</v>
      </c>
      <c r="X47" s="116">
        <v>18.900000000000002</v>
      </c>
      <c r="Y47" s="124">
        <v>20.3</v>
      </c>
      <c r="Z47" s="129">
        <v>443.79999999999995</v>
      </c>
    </row>
    <row r="48" spans="1:26" ht="16.5" thickBot="1" x14ac:dyDescent="0.3">
      <c r="A48" s="125" t="s">
        <v>53</v>
      </c>
      <c r="B48" s="126">
        <v>74.2</v>
      </c>
      <c r="C48" s="126">
        <v>65.099999999999994</v>
      </c>
      <c r="D48" s="126">
        <v>61.900000000000006</v>
      </c>
      <c r="E48" s="126">
        <v>64.599999999999994</v>
      </c>
      <c r="F48" s="126">
        <v>63.2</v>
      </c>
      <c r="G48" s="126">
        <v>57.5</v>
      </c>
      <c r="H48" s="126">
        <v>59.1</v>
      </c>
      <c r="I48" s="126">
        <v>55.599999999999994</v>
      </c>
      <c r="J48" s="126">
        <v>53.8</v>
      </c>
      <c r="K48" s="126">
        <v>56.599999999999994</v>
      </c>
      <c r="L48" s="126">
        <v>56.2</v>
      </c>
      <c r="M48" s="126">
        <v>55.800000000000011</v>
      </c>
      <c r="N48" s="126">
        <v>55.4</v>
      </c>
      <c r="O48" s="126">
        <v>51.2</v>
      </c>
      <c r="P48" s="126">
        <v>53.5</v>
      </c>
      <c r="Q48" s="126">
        <v>55.7</v>
      </c>
      <c r="R48" s="126">
        <v>75.5</v>
      </c>
      <c r="S48" s="126">
        <v>77.300000000000011</v>
      </c>
      <c r="T48" s="126">
        <v>79.2</v>
      </c>
      <c r="U48" s="126">
        <v>81.2</v>
      </c>
      <c r="V48" s="126">
        <v>73</v>
      </c>
      <c r="W48" s="126">
        <v>74.2</v>
      </c>
      <c r="X48" s="126">
        <v>74.600000000000009</v>
      </c>
      <c r="Y48" s="127">
        <v>76.400000000000006</v>
      </c>
      <c r="Z48" s="128">
        <v>1550.8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2021-12-16T10:39:43Z</dcterms:modified>
</cp:coreProperties>
</file>